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330" windowWidth="15015" windowHeight="7635"/>
  </bookViews>
  <sheets>
    <sheet name="table" sheetId="1" r:id="rId1"/>
  </sheets>
  <calcPr calcId="125725"/>
</workbook>
</file>

<file path=xl/calcChain.xml><?xml version="1.0" encoding="utf-8"?>
<calcChain xmlns="http://schemas.openxmlformats.org/spreadsheetml/2006/main">
  <c r="L20" i="1"/>
  <c r="L19"/>
  <c r="K19"/>
  <c r="K17"/>
  <c r="K16"/>
  <c r="L15"/>
  <c r="K15"/>
  <c r="L14"/>
  <c r="K14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4"/>
  <c r="I1025"/>
  <c r="I1026"/>
  <c r="I1027"/>
  <c r="I1028"/>
  <c r="I1029"/>
  <c r="I1030"/>
  <c r="I1031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69"/>
  <c r="I1070"/>
  <c r="I1071"/>
  <c r="I1072"/>
  <c r="I1073"/>
  <c r="I1074"/>
  <c r="I1075"/>
  <c r="I1076"/>
  <c r="I1077"/>
  <c r="I1078"/>
  <c r="I1079"/>
  <c r="I1080"/>
  <c r="I1081"/>
  <c r="I1082"/>
  <c r="I1083"/>
  <c r="I1084"/>
  <c r="I1085"/>
  <c r="I1086"/>
  <c r="I1087"/>
  <c r="I1088"/>
  <c r="I1089"/>
  <c r="I1090"/>
  <c r="I1091"/>
  <c r="I1092"/>
  <c r="I1093"/>
  <c r="I1094"/>
  <c r="I1095"/>
  <c r="I1096"/>
  <c r="I1097"/>
  <c r="I1098"/>
  <c r="I1099"/>
  <c r="I1100"/>
  <c r="I1101"/>
  <c r="I1102"/>
  <c r="I1103"/>
  <c r="I1104"/>
  <c r="I1105"/>
  <c r="I1106"/>
  <c r="I1107"/>
  <c r="I1108"/>
  <c r="I1109"/>
  <c r="I1110"/>
  <c r="I1111"/>
  <c r="I1112"/>
  <c r="I1113"/>
  <c r="I1114"/>
  <c r="I1115"/>
  <c r="I1116"/>
  <c r="I1117"/>
  <c r="I1118"/>
  <c r="I1119"/>
  <c r="I1120"/>
  <c r="I1121"/>
  <c r="I1122"/>
  <c r="I1123"/>
  <c r="I1124"/>
  <c r="I1125"/>
  <c r="I1126"/>
  <c r="I1127"/>
  <c r="I1128"/>
  <c r="I1129"/>
  <c r="I1130"/>
  <c r="I1131"/>
  <c r="I1132"/>
  <c r="I1133"/>
  <c r="I1134"/>
  <c r="I1135"/>
  <c r="I1136"/>
  <c r="I1137"/>
  <c r="I1138"/>
  <c r="I1139"/>
  <c r="I1140"/>
  <c r="I1141"/>
  <c r="I1142"/>
  <c r="I1143"/>
  <c r="I1144"/>
  <c r="I1145"/>
  <c r="I1146"/>
  <c r="I1147"/>
  <c r="I1148"/>
  <c r="I1149"/>
  <c r="I1150"/>
  <c r="I1151"/>
  <c r="I1152"/>
  <c r="I1153"/>
  <c r="I1154"/>
  <c r="I1155"/>
  <c r="I1156"/>
  <c r="I1157"/>
  <c r="I1158"/>
  <c r="I1159"/>
  <c r="I1160"/>
  <c r="I1161"/>
  <c r="I1162"/>
  <c r="I1163"/>
  <c r="I1164"/>
  <c r="I1165"/>
  <c r="I1166"/>
  <c r="I1167"/>
  <c r="I1168"/>
  <c r="I1169"/>
  <c r="I1170"/>
  <c r="I1171"/>
  <c r="I1172"/>
  <c r="I1173"/>
  <c r="I1174"/>
  <c r="I1175"/>
  <c r="I1176"/>
  <c r="I1177"/>
  <c r="I1178"/>
  <c r="I1179"/>
  <c r="I1180"/>
  <c r="I1181"/>
  <c r="I1182"/>
  <c r="I1183"/>
  <c r="I1184"/>
  <c r="I1185"/>
  <c r="I1186"/>
  <c r="I1187"/>
  <c r="I1188"/>
  <c r="I1189"/>
  <c r="I1190"/>
  <c r="I1191"/>
  <c r="I1192"/>
  <c r="I1193"/>
  <c r="I1194"/>
  <c r="I1195"/>
  <c r="I1196"/>
  <c r="I1197"/>
  <c r="I1198"/>
  <c r="I1199"/>
  <c r="I1200"/>
  <c r="I1201"/>
  <c r="I1202"/>
  <c r="I1203"/>
  <c r="I1204"/>
  <c r="I1205"/>
  <c r="I1206"/>
  <c r="I1207"/>
  <c r="I1208"/>
  <c r="I1209"/>
  <c r="I1210"/>
  <c r="I1211"/>
  <c r="I1212"/>
  <c r="I1213"/>
  <c r="I1214"/>
  <c r="I1215"/>
  <c r="I1216"/>
  <c r="I1217"/>
  <c r="I1218"/>
  <c r="I1219"/>
  <c r="I1220"/>
  <c r="I1221"/>
  <c r="I1222"/>
  <c r="I1223"/>
  <c r="I1224"/>
  <c r="I1225"/>
  <c r="I1226"/>
  <c r="I1227"/>
  <c r="I1228"/>
  <c r="I1229"/>
  <c r="I1230"/>
  <c r="I1231"/>
  <c r="I1232"/>
  <c r="I1233"/>
  <c r="I1234"/>
  <c r="I1235"/>
  <c r="I1236"/>
  <c r="I1237"/>
  <c r="I1238"/>
  <c r="I1239"/>
  <c r="I1240"/>
  <c r="I1241"/>
  <c r="I1242"/>
  <c r="I1243"/>
  <c r="I1244"/>
  <c r="I1245"/>
  <c r="I1246"/>
  <c r="I1247"/>
  <c r="I1248"/>
  <c r="I1249"/>
  <c r="I1250"/>
  <c r="I1251"/>
  <c r="I1252"/>
  <c r="I1253"/>
  <c r="I1254"/>
  <c r="I1255"/>
  <c r="I1256"/>
  <c r="I1257"/>
  <c r="I1258"/>
  <c r="I1259"/>
  <c r="I1260"/>
  <c r="I1261"/>
  <c r="I1262"/>
  <c r="I1263"/>
  <c r="I1264"/>
  <c r="I1265"/>
  <c r="I1266"/>
  <c r="I1267"/>
  <c r="I1268"/>
  <c r="I1269"/>
  <c r="I1270"/>
  <c r="I1271"/>
  <c r="I1272"/>
  <c r="I1273"/>
  <c r="I1274"/>
  <c r="I1275"/>
  <c r="I1276"/>
  <c r="I1277"/>
  <c r="I1278"/>
  <c r="I1279"/>
  <c r="I1280"/>
  <c r="I1281"/>
  <c r="I1282"/>
  <c r="I1283"/>
  <c r="I1284"/>
  <c r="I1285"/>
  <c r="I1286"/>
  <c r="I1287"/>
  <c r="I1288"/>
  <c r="I1289"/>
  <c r="I1290"/>
  <c r="I1291"/>
  <c r="I1292"/>
  <c r="I1293"/>
  <c r="I1294"/>
  <c r="I1295"/>
  <c r="I1296"/>
  <c r="I1297"/>
  <c r="I1298"/>
  <c r="I1299"/>
  <c r="I1300"/>
  <c r="I1301"/>
  <c r="I1302"/>
  <c r="I1303"/>
  <c r="I1304"/>
  <c r="I1305"/>
  <c r="I1306"/>
  <c r="I1307"/>
  <c r="I1308"/>
  <c r="I1309"/>
  <c r="I1310"/>
  <c r="I1311"/>
  <c r="I1312"/>
  <c r="I1313"/>
  <c r="I1314"/>
  <c r="I1315"/>
  <c r="I1316"/>
  <c r="I1317"/>
  <c r="I1318"/>
  <c r="I1319"/>
  <c r="I1320"/>
  <c r="I1321"/>
  <c r="I1322"/>
  <c r="I1323"/>
  <c r="I1324"/>
  <c r="I1325"/>
  <c r="I1326"/>
  <c r="I1327"/>
  <c r="I1328"/>
  <c r="I1329"/>
  <c r="I1330"/>
  <c r="I1331"/>
  <c r="I1332"/>
  <c r="I1333"/>
  <c r="I1334"/>
  <c r="I1335"/>
  <c r="I1336"/>
  <c r="I1337"/>
  <c r="I1338"/>
  <c r="I1339"/>
  <c r="I1340"/>
  <c r="I1341"/>
  <c r="I1342"/>
  <c r="I1343"/>
  <c r="I1344"/>
  <c r="I1345"/>
  <c r="I1346"/>
  <c r="I1347"/>
  <c r="I1348"/>
  <c r="I1349"/>
  <c r="I1350"/>
  <c r="I1351"/>
  <c r="I1352"/>
  <c r="I1353"/>
  <c r="I1354"/>
  <c r="I1355"/>
  <c r="I1356"/>
  <c r="I1357"/>
  <c r="I1358"/>
  <c r="I1359"/>
  <c r="I1360"/>
  <c r="I1361"/>
  <c r="I1362"/>
  <c r="I1363"/>
  <c r="I1364"/>
  <c r="I1365"/>
  <c r="I1366"/>
  <c r="I1367"/>
  <c r="I1368"/>
  <c r="I1369"/>
  <c r="I1370"/>
  <c r="I1371"/>
  <c r="I1372"/>
  <c r="I1373"/>
  <c r="I1374"/>
  <c r="I1375"/>
  <c r="I1376"/>
  <c r="I1377"/>
  <c r="I1378"/>
  <c r="I1379"/>
  <c r="I1380"/>
  <c r="I1381"/>
  <c r="I1382"/>
  <c r="I1383"/>
  <c r="I1384"/>
  <c r="I1385"/>
  <c r="I1386"/>
  <c r="I1387"/>
  <c r="I1388"/>
  <c r="I1389"/>
  <c r="I1390"/>
  <c r="I1391"/>
  <c r="I1392"/>
  <c r="I1393"/>
  <c r="I1394"/>
  <c r="I1395"/>
  <c r="I1396"/>
  <c r="I1397"/>
  <c r="I1398"/>
  <c r="I1399"/>
  <c r="I1400"/>
  <c r="I1401"/>
  <c r="I1402"/>
  <c r="I1403"/>
  <c r="I1404"/>
  <c r="I1405"/>
  <c r="I1406"/>
  <c r="I1407"/>
  <c r="I1408"/>
  <c r="I1409"/>
  <c r="I1410"/>
  <c r="I1411"/>
  <c r="I1412"/>
  <c r="I1413"/>
  <c r="I1414"/>
  <c r="I1415"/>
  <c r="I1416"/>
  <c r="I1417"/>
  <c r="I1418"/>
  <c r="I1419"/>
  <c r="I1420"/>
  <c r="I1421"/>
  <c r="I1422"/>
  <c r="I1423"/>
  <c r="I1424"/>
  <c r="I1425"/>
  <c r="I1426"/>
  <c r="I1427"/>
  <c r="I1428"/>
  <c r="I1429"/>
  <c r="I1430"/>
  <c r="I1431"/>
  <c r="I1432"/>
  <c r="I1433"/>
  <c r="I1434"/>
  <c r="I1435"/>
  <c r="I1436"/>
  <c r="I1437"/>
  <c r="I1438"/>
  <c r="I1439"/>
  <c r="I1440"/>
  <c r="I1441"/>
  <c r="I1442"/>
  <c r="I1443"/>
  <c r="I1444"/>
  <c r="I1445"/>
  <c r="I1446"/>
  <c r="I1447"/>
  <c r="I1448"/>
  <c r="I1449"/>
  <c r="I1450"/>
  <c r="I1451"/>
  <c r="I1452"/>
  <c r="I1453"/>
  <c r="I1454"/>
  <c r="I1455"/>
  <c r="I1456"/>
  <c r="I1457"/>
  <c r="I1458"/>
  <c r="I1459"/>
  <c r="I1460"/>
  <c r="I1461"/>
  <c r="I1462"/>
  <c r="I1463"/>
  <c r="I1464"/>
  <c r="I1465"/>
  <c r="I1466"/>
  <c r="I1467"/>
  <c r="I1468"/>
  <c r="I1469"/>
  <c r="I1470"/>
  <c r="I1471"/>
  <c r="I1472"/>
  <c r="I1473"/>
  <c r="I1474"/>
  <c r="I1475"/>
  <c r="I1476"/>
  <c r="I1477"/>
  <c r="I1478"/>
  <c r="I1479"/>
  <c r="I1480"/>
  <c r="I1481"/>
  <c r="I1482"/>
  <c r="I1483"/>
  <c r="I1484"/>
  <c r="I1485"/>
  <c r="I1486"/>
  <c r="I1487"/>
  <c r="I1488"/>
  <c r="I1489"/>
  <c r="I1490"/>
  <c r="I1491"/>
  <c r="I1492"/>
  <c r="I1493"/>
  <c r="I1494"/>
  <c r="I1495"/>
  <c r="I1496"/>
  <c r="I1497"/>
  <c r="I1498"/>
  <c r="I1499"/>
  <c r="I1500"/>
  <c r="I1501"/>
  <c r="I1502"/>
  <c r="I1503"/>
  <c r="I1504"/>
  <c r="I1505"/>
  <c r="I1506"/>
  <c r="I1507"/>
  <c r="I1508"/>
  <c r="I1509"/>
  <c r="I1510"/>
  <c r="I1511"/>
  <c r="I1512"/>
  <c r="I1513"/>
  <c r="I1514"/>
  <c r="I1515"/>
  <c r="I1516"/>
  <c r="I1517"/>
  <c r="I1518"/>
  <c r="I1519"/>
  <c r="I1520"/>
  <c r="I1521"/>
  <c r="I1522"/>
  <c r="I1523"/>
  <c r="I1524"/>
  <c r="I1525"/>
  <c r="I1526"/>
  <c r="I1527"/>
  <c r="I1528"/>
  <c r="I1529"/>
  <c r="I1530"/>
  <c r="I1531"/>
  <c r="I1532"/>
  <c r="I1533"/>
  <c r="I1534"/>
  <c r="I1535"/>
  <c r="I1536"/>
  <c r="I1537"/>
  <c r="I1538"/>
  <c r="I1539"/>
  <c r="I1540"/>
  <c r="I1541"/>
  <c r="I1542"/>
  <c r="I1543"/>
  <c r="I1544"/>
  <c r="I1545"/>
  <c r="I1546"/>
  <c r="I1547"/>
  <c r="I1548"/>
  <c r="I1549"/>
  <c r="I1550"/>
  <c r="I1551"/>
  <c r="I1552"/>
  <c r="I1553"/>
  <c r="I1554"/>
  <c r="I1555"/>
  <c r="I1556"/>
  <c r="I1557"/>
  <c r="I1558"/>
  <c r="I1559"/>
  <c r="I1560"/>
  <c r="I1561"/>
  <c r="I1562"/>
  <c r="I1563"/>
  <c r="I1564"/>
  <c r="I1565"/>
  <c r="I1566"/>
  <c r="I1567"/>
  <c r="I1568"/>
  <c r="I1569"/>
  <c r="I1570"/>
  <c r="I1571"/>
  <c r="I1572"/>
  <c r="I1573"/>
  <c r="I1574"/>
  <c r="I1575"/>
  <c r="I1576"/>
  <c r="I1577"/>
  <c r="I1578"/>
  <c r="I1579"/>
  <c r="I1580"/>
  <c r="I1581"/>
  <c r="I1582"/>
  <c r="I1583"/>
  <c r="I1584"/>
  <c r="I1585"/>
  <c r="I1586"/>
  <c r="I1587"/>
  <c r="I1588"/>
  <c r="I1589"/>
  <c r="I1590"/>
  <c r="I1591"/>
  <c r="I1592"/>
  <c r="I1593"/>
  <c r="I1594"/>
  <c r="I1595"/>
  <c r="I1596"/>
  <c r="I1597"/>
  <c r="I1598"/>
  <c r="I1599"/>
  <c r="I1600"/>
  <c r="I1601"/>
  <c r="I1602"/>
  <c r="I1603"/>
  <c r="I1604"/>
  <c r="I1605"/>
  <c r="I1606"/>
  <c r="I1607"/>
  <c r="I1608"/>
  <c r="I1609"/>
  <c r="I1610"/>
  <c r="I1611"/>
  <c r="I1612"/>
  <c r="I1613"/>
  <c r="I1614"/>
  <c r="I1615"/>
  <c r="I1616"/>
  <c r="I1617"/>
  <c r="I1618"/>
  <c r="I1619"/>
  <c r="I1620"/>
  <c r="I1621"/>
  <c r="I1622"/>
  <c r="I1623"/>
  <c r="I1624"/>
  <c r="I1625"/>
  <c r="I1626"/>
  <c r="I1627"/>
  <c r="I1628"/>
  <c r="I1629"/>
  <c r="I1630"/>
  <c r="I1631"/>
  <c r="I1632"/>
  <c r="I1633"/>
  <c r="I1634"/>
  <c r="I1635"/>
  <c r="I1636"/>
  <c r="I1637"/>
  <c r="I1638"/>
  <c r="I1639"/>
  <c r="I1640"/>
  <c r="I1641"/>
  <c r="I1642"/>
  <c r="I1643"/>
  <c r="I1644"/>
  <c r="I1645"/>
  <c r="I1646"/>
  <c r="I1647"/>
  <c r="I1648"/>
  <c r="I1649"/>
  <c r="I1650"/>
  <c r="I1651"/>
  <c r="I1652"/>
  <c r="I1653"/>
  <c r="I1654"/>
  <c r="I1655"/>
  <c r="I1656"/>
  <c r="I1657"/>
  <c r="I1658"/>
  <c r="I1659"/>
  <c r="I1660"/>
  <c r="I1661"/>
  <c r="I1662"/>
  <c r="I1663"/>
  <c r="I1664"/>
  <c r="I1665"/>
  <c r="I1666"/>
  <c r="I1667"/>
  <c r="I1668"/>
  <c r="I1669"/>
  <c r="I1670"/>
  <c r="I1671"/>
  <c r="I1672"/>
  <c r="I1673"/>
  <c r="I1674"/>
  <c r="I1675"/>
  <c r="I1676"/>
  <c r="I1677"/>
  <c r="I1678"/>
  <c r="I1679"/>
  <c r="I1680"/>
  <c r="I1681"/>
  <c r="I1682"/>
  <c r="I1683"/>
  <c r="I1684"/>
  <c r="I1685"/>
  <c r="I1686"/>
  <c r="I1687"/>
  <c r="I1688"/>
  <c r="I1689"/>
  <c r="I1690"/>
  <c r="I1691"/>
  <c r="I1692"/>
  <c r="I1693"/>
  <c r="I1694"/>
  <c r="I1695"/>
  <c r="I1696"/>
  <c r="I1697"/>
  <c r="I1698"/>
  <c r="I1699"/>
  <c r="I1700"/>
  <c r="I1701"/>
  <c r="I1702"/>
  <c r="I1703"/>
  <c r="I1704"/>
  <c r="I1705"/>
  <c r="I1706"/>
  <c r="I1707"/>
  <c r="I1708"/>
  <c r="I1709"/>
  <c r="I1710"/>
  <c r="I1711"/>
  <c r="I1712"/>
  <c r="I1713"/>
  <c r="I1714"/>
  <c r="I1715"/>
  <c r="I1716"/>
  <c r="I1717"/>
  <c r="I1718"/>
  <c r="I1719"/>
  <c r="I1720"/>
  <c r="I1721"/>
  <c r="I1722"/>
  <c r="I1723"/>
  <c r="I1724"/>
  <c r="I1725"/>
  <c r="I1726"/>
  <c r="I1727"/>
  <c r="I1728"/>
  <c r="I1729"/>
  <c r="I1730"/>
  <c r="I1731"/>
  <c r="I1732"/>
  <c r="I1733"/>
  <c r="I1734"/>
  <c r="I1735"/>
  <c r="I1736"/>
  <c r="I1737"/>
  <c r="I1738"/>
  <c r="I1739"/>
  <c r="I1740"/>
  <c r="I1741"/>
  <c r="I1742"/>
  <c r="I1743"/>
  <c r="I1744"/>
  <c r="I1745"/>
  <c r="I1746"/>
  <c r="I1747"/>
  <c r="I1748"/>
  <c r="I1749"/>
  <c r="I1750"/>
  <c r="I1751"/>
  <c r="I1752"/>
  <c r="I1753"/>
  <c r="I1754"/>
  <c r="I1755"/>
  <c r="I1756"/>
  <c r="I1757"/>
  <c r="I1758"/>
  <c r="I1759"/>
  <c r="I1760"/>
  <c r="I1761"/>
  <c r="I1762"/>
  <c r="I1763"/>
  <c r="I1764"/>
  <c r="I1765"/>
  <c r="I1766"/>
  <c r="I1767"/>
  <c r="I1768"/>
  <c r="I1769"/>
  <c r="I1770"/>
  <c r="I1771"/>
  <c r="I1772"/>
  <c r="I1773"/>
  <c r="I1774"/>
  <c r="I1775"/>
  <c r="I1776"/>
  <c r="I1777"/>
  <c r="I1778"/>
  <c r="I1779"/>
  <c r="I1780"/>
  <c r="I1781"/>
  <c r="I1782"/>
  <c r="I1783"/>
  <c r="I1784"/>
  <c r="I1785"/>
  <c r="I1786"/>
  <c r="I1787"/>
  <c r="I1788"/>
  <c r="I1789"/>
  <c r="I1790"/>
  <c r="I1791"/>
  <c r="I1792"/>
  <c r="I1793"/>
  <c r="I1794"/>
  <c r="I1795"/>
  <c r="I1796"/>
  <c r="I1797"/>
  <c r="I1798"/>
  <c r="I1799"/>
  <c r="I1800"/>
  <c r="I1801"/>
  <c r="I1802"/>
  <c r="I1803"/>
  <c r="I1804"/>
  <c r="I1805"/>
  <c r="I1806"/>
  <c r="I1807"/>
  <c r="I1808"/>
  <c r="I1809"/>
  <c r="I1810"/>
  <c r="I1811"/>
  <c r="I1812"/>
  <c r="I1813"/>
  <c r="I1814"/>
  <c r="I1815"/>
  <c r="I1816"/>
  <c r="I1817"/>
  <c r="I1818"/>
  <c r="I1819"/>
  <c r="I1820"/>
  <c r="I1821"/>
  <c r="I1822"/>
  <c r="I1823"/>
  <c r="I1824"/>
  <c r="I1825"/>
  <c r="I1826"/>
  <c r="I1827"/>
  <c r="I1828"/>
  <c r="I1829"/>
  <c r="I1830"/>
  <c r="I1831"/>
  <c r="I1832"/>
  <c r="I1833"/>
  <c r="I1834"/>
  <c r="I1835"/>
  <c r="I1836"/>
  <c r="I1837"/>
  <c r="I1838"/>
  <c r="I1839"/>
  <c r="I1840"/>
  <c r="I1841"/>
  <c r="I1842"/>
  <c r="I1843"/>
  <c r="I1844"/>
  <c r="I1845"/>
  <c r="I1846"/>
  <c r="I1847"/>
  <c r="I1848"/>
  <c r="I1849"/>
  <c r="I1850"/>
  <c r="I1851"/>
  <c r="I1852"/>
  <c r="I1853"/>
  <c r="I1854"/>
  <c r="I1855"/>
  <c r="I1856"/>
  <c r="I1857"/>
  <c r="I1858"/>
  <c r="I1859"/>
  <c r="I1860"/>
  <c r="I1861"/>
  <c r="I1862"/>
  <c r="I1863"/>
  <c r="I1864"/>
  <c r="I1865"/>
  <c r="I1866"/>
  <c r="I1867"/>
  <c r="I1868"/>
  <c r="I1869"/>
  <c r="I1870"/>
  <c r="I1871"/>
  <c r="I1872"/>
  <c r="I1873"/>
  <c r="I1874"/>
  <c r="I1875"/>
  <c r="I1876"/>
  <c r="I1877"/>
  <c r="I1878"/>
  <c r="I1879"/>
  <c r="I1880"/>
  <c r="I1881"/>
  <c r="I1882"/>
  <c r="I1883"/>
  <c r="I1884"/>
  <c r="I1885"/>
  <c r="I1886"/>
  <c r="I1887"/>
  <c r="I1888"/>
  <c r="I1889"/>
  <c r="I1890"/>
  <c r="I1891"/>
  <c r="I1892"/>
  <c r="I1893"/>
  <c r="I1894"/>
  <c r="I1895"/>
  <c r="I1896"/>
  <c r="I1897"/>
  <c r="I1898"/>
  <c r="I1899"/>
  <c r="I1900"/>
  <c r="I1901"/>
  <c r="I1902"/>
  <c r="I1903"/>
  <c r="I1904"/>
  <c r="I1905"/>
  <c r="I1906"/>
  <c r="I1907"/>
  <c r="I1908"/>
  <c r="I1909"/>
  <c r="I1910"/>
  <c r="I1911"/>
  <c r="I1912"/>
  <c r="I1913"/>
  <c r="I1914"/>
  <c r="I1915"/>
  <c r="I1916"/>
  <c r="I1917"/>
  <c r="I1918"/>
  <c r="I1919"/>
  <c r="I1920"/>
  <c r="I1921"/>
  <c r="I1922"/>
  <c r="I1923"/>
  <c r="I1924"/>
  <c r="I1925"/>
  <c r="I1926"/>
  <c r="I1927"/>
  <c r="I1928"/>
  <c r="I1929"/>
  <c r="I1930"/>
  <c r="I1931"/>
  <c r="I1932"/>
  <c r="I1933"/>
  <c r="I1934"/>
  <c r="I1935"/>
  <c r="I1936"/>
  <c r="I1937"/>
  <c r="I1938"/>
  <c r="I1939"/>
  <c r="I1940"/>
  <c r="I1941"/>
  <c r="I1942"/>
  <c r="I1943"/>
  <c r="I1944"/>
  <c r="I1945"/>
  <c r="I1946"/>
  <c r="I1947"/>
  <c r="I1948"/>
  <c r="I1949"/>
  <c r="I1950"/>
  <c r="I1951"/>
  <c r="I1952"/>
  <c r="I1953"/>
  <c r="I1954"/>
  <c r="I1955"/>
  <c r="I1956"/>
  <c r="I1957"/>
  <c r="I1958"/>
  <c r="I1959"/>
  <c r="I1960"/>
  <c r="I1961"/>
  <c r="I1962"/>
  <c r="I1963"/>
  <c r="I1964"/>
  <c r="I1965"/>
  <c r="I1966"/>
  <c r="I1967"/>
  <c r="I1968"/>
  <c r="I1969"/>
  <c r="I1970"/>
  <c r="I1971"/>
  <c r="I1972"/>
  <c r="I1973"/>
  <c r="I1974"/>
  <c r="I1975"/>
  <c r="I1976"/>
  <c r="I1977"/>
  <c r="I1978"/>
  <c r="I1979"/>
  <c r="I1980"/>
  <c r="I1981"/>
  <c r="I1982"/>
  <c r="I1983"/>
  <c r="I1984"/>
  <c r="I1985"/>
  <c r="I1986"/>
  <c r="I1987"/>
  <c r="I1988"/>
  <c r="I1989"/>
  <c r="I1990"/>
  <c r="I1991"/>
  <c r="I1992"/>
  <c r="I1993"/>
  <c r="I1994"/>
  <c r="I1995"/>
  <c r="I1996"/>
  <c r="I1997"/>
  <c r="I1998"/>
  <c r="I1999"/>
  <c r="I2000"/>
  <c r="I2001"/>
  <c r="I2002"/>
  <c r="I2003"/>
  <c r="I2004"/>
  <c r="I2005"/>
  <c r="I2006"/>
  <c r="I2007"/>
  <c r="I2008"/>
  <c r="I2009"/>
  <c r="I2010"/>
  <c r="I2011"/>
  <c r="I2012"/>
  <c r="I2013"/>
  <c r="I2014"/>
  <c r="I2015"/>
  <c r="I2016"/>
  <c r="I2017"/>
  <c r="I2018"/>
  <c r="I2019"/>
  <c r="I2020"/>
  <c r="I2021"/>
  <c r="I2022"/>
  <c r="I2023"/>
  <c r="I2024"/>
  <c r="I2025"/>
  <c r="I2026"/>
  <c r="I2027"/>
  <c r="I2028"/>
  <c r="I2029"/>
  <c r="I2030"/>
  <c r="I2031"/>
  <c r="I2032"/>
  <c r="I2033"/>
  <c r="I2034"/>
  <c r="I2035"/>
  <c r="I2036"/>
  <c r="I2037"/>
  <c r="I2038"/>
  <c r="I2039"/>
  <c r="I2040"/>
  <c r="I2041"/>
  <c r="I2042"/>
  <c r="I2043"/>
  <c r="I2044"/>
  <c r="I2045"/>
  <c r="I2046"/>
  <c r="I2047"/>
  <c r="I2048"/>
  <c r="I2049"/>
  <c r="I2050"/>
  <c r="I2051"/>
  <c r="I2052"/>
  <c r="I2053"/>
  <c r="I2054"/>
  <c r="I2055"/>
  <c r="I2056"/>
  <c r="I2057"/>
  <c r="I2058"/>
  <c r="I2059"/>
  <c r="I2060"/>
  <c r="I2061"/>
  <c r="I2062"/>
  <c r="I2063"/>
  <c r="I2064"/>
  <c r="I2065"/>
  <c r="I2066"/>
  <c r="I2067"/>
  <c r="I2068"/>
  <c r="I2069"/>
  <c r="I2070"/>
  <c r="I2071"/>
  <c r="I2072"/>
  <c r="I2073"/>
  <c r="I2074"/>
  <c r="I2075"/>
  <c r="I2076"/>
  <c r="I2077"/>
  <c r="I2078"/>
  <c r="I2079"/>
  <c r="I2080"/>
  <c r="I2081"/>
  <c r="I2082"/>
  <c r="I2083"/>
  <c r="I2084"/>
  <c r="I2085"/>
  <c r="I2086"/>
  <c r="I2087"/>
  <c r="I2088"/>
  <c r="I2089"/>
  <c r="I2090"/>
  <c r="I2091"/>
  <c r="I2092"/>
  <c r="I2093"/>
  <c r="I2094"/>
  <c r="I2095"/>
  <c r="I2096"/>
  <c r="I2097"/>
  <c r="I2098"/>
  <c r="I2099"/>
  <c r="I2100"/>
  <c r="I2101"/>
  <c r="I2102"/>
  <c r="I2103"/>
  <c r="I2104"/>
  <c r="I2105"/>
  <c r="I2106"/>
  <c r="I2107"/>
  <c r="I2108"/>
  <c r="I2109"/>
  <c r="I2110"/>
  <c r="I2111"/>
  <c r="I2112"/>
  <c r="I2113"/>
  <c r="I2114"/>
  <c r="I2115"/>
  <c r="I2116"/>
  <c r="I2117"/>
  <c r="I2118"/>
  <c r="I2119"/>
  <c r="I2120"/>
  <c r="I2121"/>
  <c r="I2122"/>
  <c r="I2123"/>
  <c r="I2124"/>
  <c r="I2125"/>
  <c r="I2126"/>
  <c r="I2127"/>
  <c r="I2128"/>
  <c r="I2129"/>
  <c r="I2130"/>
  <c r="I2131"/>
  <c r="I2132"/>
  <c r="I2133"/>
  <c r="I2134"/>
  <c r="I2135"/>
  <c r="I2136"/>
  <c r="I2137"/>
  <c r="I2138"/>
  <c r="I2139"/>
  <c r="I2140"/>
  <c r="I2141"/>
  <c r="I2142"/>
  <c r="I2143"/>
  <c r="I2144"/>
  <c r="I2145"/>
  <c r="I2146"/>
  <c r="I2147"/>
  <c r="I2148"/>
  <c r="I2149"/>
  <c r="I2150"/>
  <c r="I2151"/>
  <c r="I2152"/>
  <c r="I2153"/>
  <c r="I2154"/>
  <c r="I2155"/>
  <c r="I2156"/>
  <c r="I2157"/>
  <c r="I2158"/>
  <c r="I2159"/>
  <c r="I2160"/>
  <c r="I2161"/>
  <c r="I2162"/>
  <c r="I2163"/>
  <c r="I2164"/>
  <c r="I2165"/>
  <c r="I2166"/>
  <c r="I2167"/>
  <c r="I2168"/>
  <c r="I2169"/>
  <c r="I2170"/>
  <c r="I2171"/>
  <c r="I2172"/>
  <c r="I2173"/>
  <c r="I2174"/>
  <c r="I2175"/>
  <c r="I2176"/>
  <c r="I2177"/>
  <c r="I2178"/>
  <c r="I2179"/>
  <c r="I2180"/>
  <c r="I2181"/>
  <c r="I2182"/>
  <c r="I2183"/>
  <c r="I2184"/>
  <c r="I2185"/>
  <c r="I2186"/>
  <c r="I2187"/>
  <c r="I2188"/>
  <c r="I2189"/>
  <c r="I2190"/>
  <c r="I2191"/>
  <c r="I2192"/>
  <c r="I2193"/>
  <c r="I2194"/>
  <c r="I2195"/>
  <c r="I2196"/>
  <c r="I2197"/>
  <c r="I2198"/>
  <c r="I2199"/>
  <c r="I2200"/>
  <c r="I2201"/>
  <c r="I2202"/>
  <c r="I2203"/>
  <c r="I2204"/>
  <c r="I2205"/>
  <c r="I2206"/>
  <c r="I2207"/>
  <c r="I2208"/>
  <c r="I2209"/>
  <c r="I2210"/>
  <c r="I2211"/>
  <c r="I2212"/>
  <c r="I2213"/>
  <c r="I2214"/>
  <c r="I2215"/>
  <c r="I2216"/>
  <c r="I2217"/>
  <c r="I2218"/>
  <c r="I2219"/>
  <c r="I2220"/>
  <c r="I2221"/>
  <c r="I2222"/>
  <c r="I2223"/>
  <c r="I2224"/>
  <c r="I2225"/>
  <c r="I2226"/>
  <c r="I2227"/>
  <c r="I2228"/>
  <c r="I2229"/>
  <c r="I2230"/>
  <c r="I2231"/>
  <c r="I2232"/>
  <c r="I2233"/>
  <c r="I2234"/>
  <c r="I2235"/>
  <c r="I2236"/>
  <c r="I2237"/>
  <c r="I2238"/>
  <c r="I2239"/>
  <c r="I2240"/>
  <c r="I2241"/>
  <c r="I2242"/>
  <c r="I2243"/>
  <c r="I2244"/>
  <c r="I2245"/>
  <c r="I2246"/>
  <c r="I2247"/>
  <c r="I2248"/>
  <c r="I2249"/>
  <c r="I2250"/>
  <c r="I2251"/>
  <c r="I2252"/>
  <c r="I2253"/>
  <c r="I2254"/>
  <c r="I2255"/>
  <c r="I2256"/>
  <c r="I2257"/>
  <c r="I2258"/>
  <c r="I2259"/>
  <c r="I2260"/>
  <c r="I2261"/>
  <c r="I2262"/>
  <c r="I2263"/>
  <c r="I2264"/>
  <c r="I2265"/>
  <c r="I2266"/>
  <c r="I2267"/>
  <c r="I2268"/>
  <c r="I2269"/>
  <c r="I2270"/>
  <c r="I2271"/>
  <c r="I2272"/>
  <c r="I2273"/>
  <c r="I2274"/>
  <c r="I2275"/>
  <c r="I2276"/>
  <c r="I2277"/>
  <c r="I2278"/>
  <c r="I2279"/>
  <c r="I2280"/>
  <c r="I2281"/>
  <c r="I2282"/>
  <c r="I2283"/>
  <c r="I2284"/>
  <c r="I2285"/>
  <c r="I2286"/>
  <c r="I2287"/>
  <c r="I2288"/>
  <c r="I2289"/>
  <c r="I2290"/>
  <c r="I2291"/>
  <c r="I2292"/>
  <c r="I2293"/>
  <c r="I2294"/>
  <c r="I2295"/>
  <c r="I2296"/>
  <c r="I2297"/>
  <c r="I2298"/>
  <c r="I2299"/>
  <c r="I2300"/>
  <c r="I2301"/>
  <c r="I2302"/>
  <c r="I2303"/>
  <c r="I2304"/>
  <c r="I2305"/>
  <c r="I2306"/>
  <c r="I2307"/>
  <c r="I2308"/>
  <c r="I2309"/>
  <c r="I2310"/>
  <c r="I2311"/>
  <c r="I2312"/>
  <c r="I2313"/>
  <c r="I2314"/>
  <c r="I2315"/>
  <c r="I2316"/>
  <c r="I2317"/>
  <c r="I2318"/>
  <c r="I2319"/>
  <c r="I2320"/>
  <c r="I2321"/>
  <c r="I2322"/>
  <c r="I2323"/>
  <c r="I2324"/>
  <c r="I2325"/>
  <c r="I2326"/>
  <c r="I2327"/>
  <c r="I2328"/>
  <c r="I2329"/>
  <c r="I2330"/>
  <c r="I2331"/>
  <c r="I2332"/>
  <c r="I2333"/>
  <c r="I2334"/>
  <c r="I2335"/>
  <c r="I2336"/>
  <c r="I2337"/>
  <c r="I2338"/>
  <c r="I2339"/>
  <c r="I2340"/>
  <c r="I2341"/>
  <c r="I2342"/>
  <c r="I2343"/>
  <c r="I2344"/>
  <c r="I2345"/>
  <c r="I2346"/>
  <c r="I2347"/>
  <c r="I2348"/>
  <c r="I2349"/>
  <c r="I2350"/>
  <c r="I2351"/>
  <c r="I2352"/>
  <c r="I2353"/>
  <c r="I2354"/>
  <c r="I2355"/>
  <c r="I2356"/>
  <c r="I2357"/>
  <c r="I2358"/>
  <c r="I2359"/>
  <c r="I2360"/>
  <c r="I2361"/>
  <c r="I2362"/>
  <c r="I2363"/>
  <c r="I2364"/>
  <c r="I2365"/>
  <c r="I2366"/>
  <c r="I2367"/>
  <c r="I2368"/>
  <c r="I2369"/>
  <c r="I2370"/>
  <c r="I2371"/>
  <c r="I2372"/>
  <c r="I2373"/>
  <c r="I2374"/>
  <c r="I2375"/>
  <c r="I2376"/>
  <c r="I2377"/>
  <c r="I2378"/>
  <c r="I2379"/>
  <c r="I2380"/>
  <c r="I2381"/>
  <c r="I2382"/>
  <c r="I2383"/>
  <c r="I2384"/>
  <c r="I2385"/>
  <c r="I2386"/>
  <c r="I2387"/>
  <c r="I2388"/>
  <c r="I2389"/>
  <c r="I2390"/>
  <c r="I2391"/>
  <c r="I2392"/>
  <c r="I2393"/>
  <c r="I2394"/>
  <c r="I2395"/>
  <c r="I2396"/>
  <c r="I2397"/>
  <c r="I2398"/>
  <c r="I2399"/>
  <c r="I2400"/>
  <c r="I2401"/>
  <c r="I2402"/>
  <c r="I2403"/>
  <c r="I2404"/>
  <c r="I2405"/>
  <c r="I2406"/>
  <c r="I2407"/>
  <c r="I2408"/>
  <c r="I2409"/>
  <c r="I2410"/>
  <c r="I2411"/>
  <c r="I2412"/>
  <c r="I2413"/>
  <c r="I2414"/>
  <c r="I2415"/>
  <c r="I2416"/>
  <c r="I2417"/>
  <c r="I2418"/>
  <c r="I2419"/>
  <c r="I2420"/>
  <c r="I2421"/>
  <c r="I2422"/>
  <c r="I2423"/>
  <c r="I2424"/>
  <c r="I2425"/>
  <c r="I2426"/>
  <c r="I2427"/>
  <c r="I2428"/>
  <c r="I2429"/>
  <c r="I2430"/>
  <c r="I2431"/>
  <c r="I2432"/>
  <c r="I2433"/>
  <c r="I2434"/>
  <c r="I2435"/>
  <c r="I2436"/>
  <c r="I2437"/>
  <c r="I2438"/>
  <c r="I2439"/>
  <c r="I2440"/>
  <c r="I2441"/>
  <c r="I2442"/>
  <c r="I2443"/>
  <c r="I2444"/>
  <c r="I2445"/>
  <c r="I2446"/>
  <c r="I2447"/>
  <c r="I2448"/>
  <c r="I2449"/>
  <c r="I2450"/>
  <c r="I2451"/>
  <c r="I2452"/>
  <c r="I2453"/>
  <c r="I2454"/>
  <c r="I2455"/>
  <c r="I2456"/>
  <c r="I2457"/>
  <c r="I2458"/>
  <c r="I2459"/>
  <c r="I2460"/>
  <c r="I2461"/>
  <c r="I2462"/>
  <c r="I2463"/>
  <c r="I2464"/>
  <c r="I2465"/>
  <c r="I2466"/>
  <c r="I2467"/>
  <c r="I2468"/>
  <c r="I2469"/>
  <c r="I2470"/>
  <c r="I2471"/>
  <c r="I2472"/>
  <c r="I2473"/>
  <c r="I2474"/>
  <c r="I2475"/>
  <c r="I2476"/>
  <c r="I2477"/>
  <c r="I2478"/>
  <c r="I2479"/>
  <c r="I2480"/>
  <c r="I2481"/>
  <c r="I2482"/>
  <c r="I2483"/>
  <c r="I2484"/>
  <c r="I2485"/>
  <c r="I2486"/>
  <c r="I2487"/>
  <c r="I2488"/>
  <c r="I2489"/>
  <c r="I2490"/>
  <c r="I2491"/>
  <c r="I2492"/>
  <c r="I2493"/>
  <c r="I2494"/>
  <c r="I2495"/>
  <c r="I2496"/>
  <c r="I2497"/>
  <c r="I2498"/>
  <c r="I2499"/>
  <c r="I2500"/>
  <c r="I2501"/>
  <c r="I2502"/>
  <c r="I2503"/>
  <c r="I2504"/>
  <c r="I2505"/>
  <c r="I2506"/>
  <c r="I2507"/>
  <c r="I2508"/>
  <c r="I2509"/>
  <c r="I2510"/>
  <c r="I2511"/>
  <c r="I2512"/>
  <c r="I2513"/>
  <c r="I2514"/>
  <c r="I2515"/>
  <c r="I2516"/>
  <c r="I2517"/>
  <c r="I2518"/>
  <c r="I2519"/>
  <c r="I2520"/>
  <c r="I2521"/>
  <c r="I2522"/>
  <c r="I2523"/>
  <c r="I2524"/>
  <c r="I2525"/>
  <c r="I2526"/>
  <c r="I2527"/>
  <c r="I2528"/>
  <c r="I2529"/>
  <c r="I2530"/>
  <c r="I2531"/>
  <c r="I2532"/>
  <c r="I2533"/>
  <c r="I2534"/>
  <c r="I2535"/>
  <c r="I2536"/>
  <c r="I2537"/>
  <c r="I2538"/>
  <c r="I2539"/>
  <c r="I2540"/>
  <c r="I2541"/>
  <c r="I2542"/>
  <c r="I2543"/>
  <c r="I2544"/>
  <c r="I2545"/>
  <c r="I2546"/>
  <c r="I2547"/>
  <c r="I2548"/>
  <c r="I2549"/>
  <c r="I2550"/>
  <c r="I2551"/>
  <c r="I2552"/>
  <c r="I2553"/>
  <c r="I2554"/>
  <c r="I2555"/>
  <c r="I2556"/>
  <c r="I2557"/>
  <c r="I2558"/>
  <c r="I2559"/>
  <c r="I2560"/>
  <c r="I2561"/>
  <c r="I2562"/>
  <c r="I2563"/>
  <c r="I2564"/>
  <c r="I2565"/>
  <c r="I2566"/>
  <c r="I2567"/>
  <c r="I2568"/>
  <c r="I2569"/>
  <c r="I2570"/>
  <c r="I2571"/>
  <c r="I2572"/>
  <c r="I2573"/>
  <c r="I2574"/>
  <c r="I2575"/>
  <c r="I2576"/>
  <c r="I2577"/>
  <c r="I2578"/>
  <c r="I2579"/>
  <c r="I2580"/>
  <c r="I2581"/>
  <c r="I2582"/>
  <c r="I2583"/>
  <c r="I2584"/>
  <c r="I2585"/>
  <c r="I2586"/>
  <c r="I2587"/>
  <c r="I2588"/>
  <c r="I2589"/>
  <c r="I2590"/>
  <c r="I2591"/>
  <c r="I2592"/>
  <c r="I2593"/>
  <c r="I2594"/>
  <c r="I2595"/>
  <c r="I2596"/>
  <c r="I2597"/>
  <c r="I2598"/>
  <c r="I2599"/>
  <c r="I2600"/>
  <c r="I2601"/>
  <c r="I2602"/>
  <c r="I2603"/>
  <c r="I2604"/>
  <c r="I2605"/>
  <c r="I2606"/>
  <c r="I2607"/>
  <c r="I2608"/>
  <c r="I2609"/>
  <c r="I2610"/>
  <c r="I2611"/>
  <c r="I2612"/>
  <c r="I2613"/>
  <c r="I2614"/>
  <c r="I2615"/>
  <c r="I2616"/>
  <c r="I2617"/>
  <c r="I2618"/>
  <c r="I2619"/>
  <c r="I2620"/>
  <c r="I2621"/>
  <c r="I2622"/>
  <c r="I2623"/>
  <c r="I2624"/>
  <c r="I2625"/>
  <c r="I2626"/>
  <c r="I2627"/>
  <c r="I2628"/>
  <c r="I2629"/>
  <c r="I2630"/>
  <c r="I2631"/>
  <c r="I2632"/>
  <c r="I2633"/>
  <c r="I2634"/>
  <c r="I2635"/>
  <c r="I2636"/>
  <c r="I2637"/>
  <c r="I2638"/>
  <c r="I2639"/>
  <c r="I2640"/>
  <c r="I2641"/>
  <c r="I2642"/>
  <c r="I2643"/>
  <c r="I2644"/>
  <c r="I2645"/>
  <c r="I2646"/>
  <c r="I2647"/>
  <c r="I2648"/>
  <c r="I2649"/>
  <c r="I2650"/>
  <c r="I2651"/>
  <c r="I2652"/>
  <c r="I2653"/>
  <c r="I2654"/>
  <c r="I2655"/>
  <c r="I2656"/>
  <c r="I2657"/>
  <c r="I2658"/>
  <c r="I2659"/>
  <c r="I2660"/>
  <c r="I2661"/>
  <c r="I2662"/>
  <c r="I2663"/>
  <c r="I2664"/>
  <c r="I2665"/>
  <c r="I2666"/>
  <c r="I2667"/>
  <c r="I2668"/>
  <c r="I2669"/>
  <c r="I2670"/>
  <c r="I2671"/>
  <c r="I2672"/>
  <c r="I2673"/>
  <c r="I2674"/>
  <c r="I2675"/>
  <c r="I2676"/>
  <c r="I2677"/>
  <c r="I2678"/>
  <c r="I2679"/>
  <c r="I2680"/>
  <c r="I2681"/>
  <c r="I2682"/>
  <c r="I2683"/>
  <c r="I2684"/>
  <c r="I2685"/>
  <c r="I2686"/>
  <c r="I2687"/>
  <c r="I2688"/>
  <c r="I2689"/>
  <c r="I2690"/>
  <c r="I2691"/>
  <c r="I2692"/>
  <c r="I2693"/>
  <c r="I2694"/>
  <c r="I2695"/>
  <c r="I2696"/>
  <c r="I2697"/>
  <c r="I2698"/>
  <c r="I2699"/>
  <c r="I2700"/>
  <c r="I2701"/>
  <c r="I2702"/>
  <c r="I2703"/>
  <c r="I2704"/>
  <c r="I2705"/>
  <c r="I2706"/>
  <c r="I2707"/>
  <c r="I2708"/>
  <c r="I2709"/>
  <c r="I2710"/>
  <c r="I2711"/>
  <c r="I2712"/>
  <c r="I2713"/>
  <c r="I2714"/>
  <c r="I2715"/>
  <c r="I2716"/>
  <c r="I2717"/>
  <c r="I2718"/>
  <c r="I2719"/>
  <c r="I2720"/>
  <c r="I2721"/>
  <c r="I2722"/>
  <c r="I2723"/>
  <c r="I2724"/>
  <c r="I2725"/>
  <c r="I2726"/>
  <c r="I2727"/>
  <c r="I2728"/>
  <c r="I2729"/>
  <c r="I2730"/>
  <c r="I2731"/>
  <c r="I2732"/>
  <c r="I2733"/>
  <c r="I2734"/>
  <c r="I2735"/>
  <c r="I2736"/>
  <c r="I2737"/>
  <c r="I2738"/>
  <c r="I2739"/>
  <c r="I2740"/>
  <c r="I2741"/>
  <c r="I2742"/>
  <c r="I2743"/>
  <c r="I2744"/>
  <c r="I2745"/>
  <c r="I2746"/>
  <c r="I2747"/>
  <c r="I2748"/>
  <c r="I2749"/>
  <c r="I2750"/>
  <c r="I2751"/>
  <c r="I2752"/>
  <c r="I2753"/>
  <c r="I2754"/>
  <c r="I2755"/>
  <c r="I2756"/>
  <c r="I2757"/>
  <c r="I2758"/>
  <c r="I2759"/>
  <c r="I2760"/>
  <c r="I2761"/>
  <c r="I2762"/>
  <c r="I2763"/>
  <c r="I2764"/>
  <c r="I2765"/>
  <c r="I2766"/>
  <c r="I2767"/>
  <c r="I2768"/>
  <c r="I2769"/>
  <c r="I2770"/>
  <c r="I2771"/>
  <c r="I2772"/>
  <c r="I2773"/>
  <c r="I2774"/>
  <c r="I2775"/>
  <c r="I2776"/>
  <c r="I2777"/>
  <c r="I2778"/>
  <c r="I2779"/>
  <c r="I2780"/>
  <c r="I2781"/>
  <c r="I2782"/>
  <c r="I2783"/>
  <c r="I2784"/>
  <c r="I2785"/>
  <c r="I2786"/>
  <c r="I2787"/>
  <c r="I2788"/>
  <c r="I2789"/>
  <c r="I2790"/>
  <c r="I2791"/>
  <c r="I2792"/>
  <c r="I2793"/>
  <c r="I2794"/>
  <c r="I2795"/>
  <c r="I2796"/>
  <c r="I2797"/>
  <c r="I2798"/>
  <c r="I2799"/>
  <c r="I2800"/>
  <c r="I2801"/>
  <c r="I2802"/>
  <c r="I2803"/>
  <c r="I2804"/>
  <c r="I2805"/>
  <c r="I2806"/>
  <c r="I2807"/>
  <c r="I2808"/>
  <c r="I2809"/>
  <c r="I2810"/>
  <c r="I2811"/>
  <c r="I2812"/>
  <c r="I2813"/>
  <c r="I2814"/>
  <c r="I2815"/>
  <c r="I2816"/>
  <c r="I2817"/>
  <c r="I2818"/>
  <c r="I2819"/>
  <c r="I2820"/>
  <c r="I2821"/>
  <c r="I2822"/>
  <c r="I2823"/>
  <c r="I2824"/>
  <c r="I2825"/>
  <c r="I2826"/>
  <c r="I2827"/>
  <c r="I2828"/>
  <c r="I2829"/>
  <c r="I2830"/>
  <c r="I2831"/>
  <c r="I2832"/>
  <c r="I2833"/>
  <c r="I2834"/>
  <c r="I2835"/>
  <c r="I2836"/>
  <c r="I2837"/>
  <c r="I2838"/>
  <c r="I2839"/>
  <c r="I2840"/>
  <c r="I2841"/>
  <c r="I2842"/>
  <c r="I2843"/>
  <c r="I2844"/>
  <c r="I2845"/>
  <c r="I2846"/>
  <c r="I2847"/>
  <c r="I2848"/>
  <c r="I2849"/>
  <c r="I2850"/>
  <c r="I2851"/>
  <c r="I2852"/>
  <c r="I2853"/>
  <c r="I2854"/>
  <c r="I2855"/>
  <c r="I2856"/>
  <c r="I2857"/>
  <c r="I2858"/>
  <c r="I2859"/>
  <c r="I2860"/>
  <c r="I2861"/>
  <c r="I2862"/>
  <c r="I2863"/>
  <c r="I2864"/>
  <c r="I2865"/>
  <c r="I2866"/>
  <c r="I2867"/>
  <c r="I2868"/>
  <c r="I2869"/>
  <c r="I2870"/>
  <c r="I2871"/>
  <c r="I2872"/>
  <c r="I2873"/>
  <c r="I2874"/>
  <c r="I2875"/>
  <c r="I2876"/>
  <c r="I2877"/>
  <c r="I2878"/>
  <c r="I2879"/>
  <c r="I2880"/>
  <c r="I2881"/>
  <c r="I2882"/>
  <c r="I2883"/>
  <c r="I2884"/>
  <c r="I2885"/>
  <c r="I2886"/>
  <c r="I2887"/>
  <c r="I2888"/>
  <c r="I2889"/>
  <c r="I2890"/>
  <c r="I2891"/>
  <c r="I2892"/>
  <c r="I2893"/>
  <c r="I2894"/>
  <c r="I2895"/>
  <c r="I2896"/>
  <c r="I2897"/>
  <c r="I2898"/>
  <c r="I2899"/>
  <c r="I2900"/>
  <c r="I2901"/>
  <c r="I2902"/>
  <c r="I2903"/>
  <c r="I2904"/>
  <c r="I2905"/>
  <c r="I2906"/>
  <c r="I2907"/>
  <c r="I2908"/>
  <c r="I2909"/>
  <c r="I2910"/>
  <c r="I2911"/>
  <c r="I2912"/>
  <c r="I2913"/>
  <c r="I2914"/>
  <c r="I2915"/>
  <c r="I2916"/>
  <c r="I2917"/>
  <c r="I2918"/>
  <c r="I2919"/>
  <c r="I2920"/>
  <c r="I2921"/>
  <c r="I2922"/>
  <c r="I2923"/>
  <c r="I2924"/>
  <c r="I2925"/>
  <c r="I2926"/>
  <c r="I2927"/>
  <c r="I2928"/>
  <c r="I2929"/>
  <c r="I2930"/>
  <c r="I2931"/>
  <c r="I2932"/>
  <c r="I2933"/>
  <c r="I2934"/>
  <c r="I2935"/>
  <c r="I2936"/>
  <c r="I2937"/>
  <c r="I2938"/>
  <c r="I2939"/>
  <c r="I2940"/>
  <c r="I2941"/>
  <c r="I2942"/>
  <c r="I2943"/>
  <c r="I2944"/>
  <c r="I2945"/>
  <c r="I2946"/>
  <c r="I2947"/>
  <c r="I2948"/>
  <c r="I2949"/>
  <c r="I2950"/>
  <c r="I2951"/>
  <c r="I2952"/>
  <c r="I2953"/>
  <c r="I2954"/>
  <c r="I2955"/>
  <c r="I2956"/>
  <c r="I2957"/>
  <c r="I2958"/>
  <c r="I2959"/>
  <c r="I2960"/>
  <c r="I2961"/>
  <c r="I2962"/>
  <c r="I2963"/>
  <c r="I2964"/>
  <c r="I2965"/>
  <c r="I2966"/>
  <c r="I2967"/>
  <c r="I2968"/>
  <c r="I2969"/>
  <c r="I2970"/>
  <c r="I2971"/>
  <c r="I2972"/>
  <c r="I2973"/>
  <c r="I2974"/>
  <c r="I2975"/>
  <c r="I2976"/>
  <c r="I2977"/>
  <c r="I2978"/>
  <c r="I2979"/>
  <c r="I2980"/>
  <c r="I2981"/>
  <c r="I2982"/>
  <c r="I2983"/>
  <c r="I2984"/>
  <c r="I2985"/>
  <c r="I2986"/>
  <c r="I2987"/>
  <c r="I2988"/>
  <c r="I2989"/>
  <c r="I2990"/>
  <c r="I2991"/>
  <c r="I2992"/>
  <c r="I2993"/>
  <c r="I2994"/>
  <c r="I2995"/>
  <c r="I2996"/>
  <c r="I2997"/>
  <c r="I2998"/>
  <c r="I2999"/>
  <c r="I3000"/>
  <c r="I3001"/>
  <c r="I3002"/>
  <c r="I3003"/>
  <c r="I3004"/>
  <c r="I3005"/>
  <c r="I3006"/>
  <c r="I3007"/>
  <c r="I3008"/>
  <c r="I3009"/>
  <c r="I3010"/>
  <c r="I3011"/>
  <c r="I3012"/>
  <c r="I3013"/>
  <c r="I3014"/>
  <c r="I3015"/>
  <c r="I3016"/>
  <c r="I3017"/>
  <c r="I3018"/>
  <c r="I3019"/>
  <c r="I3020"/>
  <c r="I3021"/>
  <c r="I3022"/>
  <c r="I3023"/>
  <c r="I3024"/>
  <c r="I3025"/>
  <c r="I3026"/>
  <c r="I3027"/>
  <c r="I3028"/>
  <c r="I3029"/>
  <c r="I3030"/>
  <c r="I3031"/>
  <c r="I3032"/>
  <c r="I3033"/>
  <c r="I3034"/>
  <c r="I3035"/>
  <c r="I3036"/>
  <c r="I3037"/>
  <c r="I3038"/>
  <c r="I3039"/>
  <c r="I3040"/>
  <c r="I3041"/>
  <c r="I3042"/>
  <c r="I3043"/>
  <c r="I3044"/>
  <c r="I3045"/>
  <c r="I3046"/>
  <c r="I3047"/>
  <c r="I3048"/>
  <c r="I3049"/>
  <c r="I3050"/>
  <c r="I3051"/>
  <c r="I3052"/>
  <c r="I3053"/>
  <c r="I3054"/>
  <c r="I3055"/>
  <c r="I3056"/>
  <c r="I3057"/>
  <c r="I3058"/>
  <c r="I3059"/>
  <c r="I3060"/>
  <c r="I3061"/>
  <c r="I3062"/>
  <c r="I3063"/>
  <c r="I3064"/>
  <c r="I3065"/>
  <c r="I3066"/>
  <c r="I3067"/>
  <c r="I3068"/>
  <c r="I3069"/>
  <c r="I3070"/>
  <c r="I3071"/>
  <c r="I3072"/>
  <c r="I3073"/>
  <c r="I3074"/>
  <c r="I3075"/>
  <c r="I3076"/>
  <c r="I3077"/>
  <c r="I3078"/>
  <c r="I3079"/>
  <c r="I3080"/>
  <c r="I3081"/>
  <c r="I3082"/>
  <c r="I3083"/>
  <c r="I3084"/>
  <c r="I3085"/>
  <c r="I3086"/>
  <c r="I3087"/>
  <c r="I3088"/>
  <c r="I3089"/>
  <c r="I3090"/>
  <c r="I3091"/>
  <c r="I3092"/>
  <c r="I3093"/>
  <c r="I3094"/>
  <c r="I3095"/>
  <c r="I3096"/>
  <c r="I3097"/>
  <c r="I3098"/>
  <c r="I3099"/>
  <c r="I3100"/>
  <c r="I3101"/>
  <c r="I3102"/>
  <c r="I3103"/>
  <c r="I3104"/>
  <c r="I3105"/>
  <c r="I3106"/>
  <c r="I3107"/>
  <c r="I3108"/>
  <c r="I3109"/>
  <c r="I3110"/>
  <c r="I3111"/>
  <c r="I3112"/>
  <c r="I3113"/>
  <c r="I3114"/>
  <c r="I3115"/>
  <c r="I3116"/>
  <c r="I3117"/>
  <c r="I3118"/>
  <c r="I3119"/>
  <c r="I3120"/>
  <c r="I3121"/>
  <c r="I3122"/>
  <c r="I3123"/>
  <c r="I3124"/>
  <c r="I3125"/>
  <c r="I3126"/>
  <c r="I3127"/>
  <c r="I3128"/>
  <c r="I3129"/>
  <c r="I3130"/>
  <c r="I3131"/>
  <c r="I3132"/>
  <c r="I3133"/>
  <c r="I3134"/>
  <c r="I3135"/>
  <c r="I3136"/>
  <c r="I3137"/>
  <c r="I3138"/>
  <c r="I3139"/>
  <c r="I3140"/>
  <c r="I3141"/>
  <c r="I3142"/>
  <c r="I3143"/>
  <c r="I3144"/>
  <c r="I3145"/>
  <c r="I3146"/>
  <c r="I3147"/>
  <c r="I3148"/>
  <c r="I3149"/>
  <c r="I3150"/>
  <c r="I3151"/>
  <c r="I3152"/>
  <c r="I3153"/>
  <c r="I3154"/>
  <c r="I3155"/>
  <c r="I3156"/>
  <c r="I3157"/>
  <c r="I3158"/>
  <c r="I3159"/>
  <c r="I3160"/>
  <c r="I3161"/>
  <c r="I3162"/>
  <c r="I3163"/>
  <c r="I3164"/>
  <c r="I3165"/>
  <c r="I3166"/>
  <c r="I3167"/>
  <c r="I3168"/>
  <c r="I3169"/>
  <c r="I3170"/>
  <c r="I3171"/>
  <c r="I3172"/>
  <c r="I3173"/>
  <c r="I3174"/>
  <c r="I3175"/>
  <c r="I3176"/>
  <c r="I3177"/>
  <c r="I3178"/>
  <c r="I3179"/>
  <c r="I3180"/>
  <c r="I3181"/>
  <c r="I3182"/>
  <c r="I3183"/>
  <c r="I3184"/>
  <c r="I3185"/>
  <c r="I3186"/>
  <c r="I3187"/>
  <c r="I3188"/>
  <c r="I3189"/>
  <c r="I3190"/>
  <c r="I3191"/>
  <c r="I3192"/>
  <c r="I3193"/>
  <c r="I3194"/>
  <c r="I3195"/>
  <c r="I3196"/>
  <c r="I3197"/>
  <c r="I3198"/>
  <c r="I3199"/>
  <c r="I3200"/>
  <c r="I3201"/>
  <c r="I3202"/>
  <c r="I3203"/>
  <c r="I3204"/>
  <c r="I3205"/>
  <c r="I3206"/>
  <c r="I3207"/>
  <c r="I3208"/>
  <c r="I3209"/>
  <c r="I3210"/>
  <c r="I3211"/>
  <c r="I3212"/>
  <c r="I3213"/>
  <c r="I3214"/>
  <c r="I3215"/>
  <c r="I3216"/>
  <c r="I3217"/>
  <c r="I3218"/>
  <c r="I3219"/>
  <c r="I3220"/>
  <c r="I3221"/>
  <c r="I3222"/>
  <c r="I3223"/>
  <c r="I3224"/>
  <c r="I3225"/>
  <c r="I3226"/>
  <c r="I3227"/>
  <c r="I3228"/>
  <c r="I3229"/>
  <c r="I3230"/>
  <c r="I3231"/>
  <c r="I3232"/>
  <c r="I3233"/>
  <c r="I3234"/>
  <c r="I3235"/>
  <c r="I3236"/>
  <c r="I3237"/>
  <c r="I3238"/>
  <c r="I3239"/>
  <c r="I3240"/>
  <c r="I3241"/>
  <c r="I3242"/>
  <c r="I3243"/>
  <c r="I3244"/>
  <c r="I3245"/>
  <c r="I3246"/>
  <c r="I3247"/>
  <c r="I3248"/>
  <c r="I3249"/>
  <c r="I3250"/>
  <c r="I3251"/>
  <c r="I3252"/>
  <c r="I3253"/>
  <c r="I3254"/>
  <c r="I3255"/>
  <c r="I3256"/>
  <c r="I3257"/>
  <c r="I3258"/>
  <c r="I3259"/>
  <c r="I3260"/>
  <c r="I3261"/>
  <c r="I3262"/>
  <c r="I3263"/>
  <c r="I3264"/>
  <c r="I3265"/>
  <c r="I3266"/>
  <c r="I3267"/>
  <c r="I3268"/>
  <c r="I3269"/>
  <c r="I3270"/>
  <c r="I3271"/>
  <c r="I3272"/>
  <c r="I3273"/>
  <c r="I3274"/>
  <c r="I3275"/>
  <c r="I3276"/>
  <c r="I3277"/>
  <c r="I3278"/>
  <c r="I3279"/>
  <c r="I3280"/>
  <c r="I3281"/>
  <c r="I3282"/>
  <c r="I3283"/>
  <c r="I3284"/>
  <c r="I3285"/>
  <c r="I3286"/>
  <c r="I3287"/>
  <c r="I3288"/>
  <c r="I3289"/>
  <c r="I3290"/>
  <c r="I3291"/>
  <c r="I3292"/>
  <c r="I3293"/>
  <c r="I3294"/>
  <c r="I3295"/>
  <c r="I3296"/>
  <c r="I3297"/>
  <c r="I3298"/>
  <c r="I3299"/>
  <c r="I3300"/>
  <c r="I3301"/>
  <c r="I3302"/>
  <c r="I3303"/>
  <c r="I3304"/>
  <c r="I3305"/>
  <c r="I3306"/>
  <c r="I3307"/>
  <c r="I3308"/>
  <c r="I3309"/>
  <c r="I3310"/>
  <c r="I3311"/>
  <c r="I3312"/>
  <c r="I3313"/>
  <c r="I3314"/>
  <c r="I3315"/>
  <c r="I3316"/>
  <c r="I3317"/>
  <c r="I3318"/>
  <c r="I3319"/>
  <c r="I3320"/>
  <c r="I3321"/>
  <c r="I3322"/>
  <c r="I3323"/>
  <c r="I3324"/>
  <c r="I3325"/>
  <c r="I3326"/>
  <c r="I3327"/>
  <c r="I3328"/>
  <c r="I3329"/>
  <c r="I3330"/>
  <c r="I3331"/>
  <c r="I3332"/>
  <c r="I3333"/>
  <c r="I3334"/>
  <c r="I3335"/>
  <c r="I3336"/>
  <c r="I3337"/>
  <c r="I3338"/>
  <c r="I3339"/>
  <c r="I3340"/>
  <c r="I3341"/>
  <c r="I3342"/>
  <c r="I3343"/>
  <c r="I3344"/>
  <c r="I3345"/>
  <c r="I3346"/>
  <c r="I3347"/>
  <c r="I3348"/>
  <c r="I3349"/>
  <c r="I3350"/>
  <c r="I3351"/>
  <c r="I3352"/>
  <c r="I3353"/>
  <c r="I3354"/>
  <c r="I3355"/>
  <c r="I3356"/>
  <c r="I3357"/>
  <c r="I3358"/>
  <c r="I3359"/>
  <c r="I3360"/>
  <c r="I3361"/>
  <c r="I3362"/>
  <c r="I3363"/>
  <c r="I3364"/>
  <c r="I3365"/>
  <c r="I3366"/>
  <c r="I3367"/>
  <c r="I3368"/>
  <c r="I3369"/>
  <c r="I3370"/>
  <c r="I3371"/>
  <c r="I3372"/>
  <c r="I3373"/>
  <c r="I3374"/>
  <c r="I3375"/>
  <c r="I3376"/>
  <c r="I3377"/>
  <c r="I3378"/>
  <c r="I3379"/>
  <c r="I3380"/>
  <c r="I3381"/>
  <c r="I3382"/>
  <c r="I3383"/>
  <c r="I3384"/>
  <c r="I3385"/>
  <c r="I3386"/>
  <c r="I3387"/>
  <c r="I3388"/>
  <c r="I3389"/>
  <c r="I3390"/>
  <c r="I3391"/>
  <c r="I3392"/>
  <c r="I3393"/>
  <c r="I3394"/>
  <c r="I3395"/>
  <c r="I3396"/>
  <c r="I3397"/>
  <c r="I3398"/>
  <c r="I3399"/>
  <c r="I3400"/>
  <c r="I3401"/>
  <c r="I3402"/>
  <c r="I3403"/>
  <c r="I3404"/>
  <c r="I3405"/>
  <c r="I3406"/>
  <c r="I3407"/>
  <c r="I3408"/>
  <c r="I3409"/>
  <c r="I3410"/>
  <c r="I3411"/>
  <c r="I3412"/>
  <c r="I3413"/>
  <c r="I3414"/>
  <c r="I3415"/>
  <c r="I3416"/>
  <c r="I3417"/>
  <c r="I3418"/>
  <c r="I3419"/>
  <c r="I3420"/>
  <c r="I3421"/>
  <c r="I3422"/>
  <c r="I3423"/>
  <c r="I3424"/>
  <c r="I3425"/>
  <c r="I3426"/>
  <c r="I3427"/>
  <c r="I3428"/>
  <c r="I3429"/>
  <c r="I3430"/>
  <c r="I3431"/>
  <c r="I3432"/>
  <c r="I3433"/>
  <c r="I3434"/>
  <c r="I3435"/>
  <c r="I3436"/>
  <c r="I3437"/>
  <c r="I3438"/>
  <c r="I3439"/>
  <c r="I3440"/>
  <c r="I3441"/>
  <c r="I3442"/>
  <c r="I3443"/>
  <c r="I3444"/>
  <c r="I3445"/>
  <c r="I3446"/>
  <c r="I3447"/>
  <c r="I3448"/>
  <c r="I3449"/>
  <c r="I3450"/>
  <c r="I3451"/>
  <c r="I3452"/>
  <c r="I3453"/>
  <c r="I3454"/>
  <c r="I3455"/>
  <c r="I3456"/>
  <c r="I3457"/>
  <c r="I3458"/>
  <c r="I3459"/>
  <c r="I3460"/>
  <c r="I3461"/>
  <c r="I3462"/>
  <c r="I3463"/>
  <c r="I3464"/>
  <c r="I3465"/>
  <c r="I3466"/>
  <c r="I3467"/>
  <c r="I3468"/>
  <c r="I3469"/>
  <c r="I3470"/>
  <c r="I3471"/>
  <c r="I3472"/>
  <c r="I3473"/>
  <c r="I3474"/>
  <c r="I3475"/>
  <c r="I3476"/>
  <c r="I3477"/>
  <c r="I3478"/>
  <c r="I3479"/>
  <c r="I3480"/>
  <c r="I3481"/>
  <c r="I3482"/>
  <c r="I3483"/>
  <c r="I3484"/>
  <c r="I3485"/>
  <c r="I3486"/>
  <c r="I3487"/>
  <c r="I3488"/>
  <c r="I3489"/>
  <c r="I3490"/>
  <c r="I3491"/>
  <c r="I3492"/>
  <c r="I3493"/>
  <c r="I3494"/>
  <c r="I3495"/>
  <c r="I3496"/>
  <c r="I3497"/>
  <c r="I3498"/>
  <c r="I3499"/>
  <c r="I3500"/>
  <c r="I3501"/>
  <c r="I3502"/>
  <c r="I3503"/>
  <c r="I3504"/>
  <c r="I3505"/>
  <c r="I3506"/>
  <c r="I3507"/>
  <c r="I3508"/>
  <c r="I3509"/>
  <c r="I3510"/>
  <c r="I3511"/>
  <c r="I3512"/>
  <c r="I3513"/>
  <c r="I3514"/>
  <c r="I3515"/>
  <c r="I3516"/>
  <c r="I3517"/>
  <c r="I3518"/>
  <c r="I3519"/>
  <c r="I3520"/>
  <c r="I3521"/>
  <c r="I3522"/>
  <c r="I3523"/>
  <c r="I3524"/>
  <c r="I3525"/>
  <c r="I3526"/>
  <c r="I3527"/>
  <c r="I3528"/>
  <c r="I3529"/>
  <c r="I3530"/>
  <c r="I3531"/>
  <c r="I3532"/>
  <c r="I3533"/>
  <c r="I3534"/>
  <c r="I3535"/>
  <c r="I3536"/>
  <c r="I3537"/>
  <c r="I3538"/>
  <c r="I3539"/>
  <c r="I3540"/>
  <c r="I3541"/>
  <c r="I3542"/>
  <c r="I3543"/>
  <c r="I3544"/>
  <c r="I3545"/>
  <c r="I3546"/>
  <c r="I3547"/>
  <c r="I3548"/>
  <c r="I3549"/>
  <c r="I3550"/>
  <c r="I3551"/>
  <c r="I3552"/>
  <c r="I3553"/>
  <c r="I3554"/>
  <c r="I3555"/>
  <c r="I3556"/>
  <c r="I3557"/>
  <c r="I3558"/>
  <c r="I3559"/>
  <c r="I3560"/>
  <c r="I3561"/>
  <c r="I3562"/>
  <c r="I3563"/>
  <c r="I3564"/>
  <c r="I3565"/>
  <c r="I3566"/>
  <c r="I3567"/>
  <c r="I3568"/>
  <c r="I3569"/>
  <c r="I3570"/>
  <c r="I3571"/>
  <c r="I3572"/>
  <c r="I3573"/>
  <c r="I3574"/>
  <c r="I3575"/>
  <c r="I3576"/>
  <c r="I3577"/>
  <c r="I3578"/>
  <c r="I3579"/>
  <c r="I3580"/>
  <c r="I3581"/>
  <c r="I3582"/>
  <c r="I3583"/>
  <c r="I3584"/>
  <c r="I3585"/>
  <c r="I3586"/>
  <c r="I3587"/>
  <c r="I3588"/>
  <c r="I3589"/>
  <c r="I3590"/>
  <c r="I3591"/>
  <c r="I3592"/>
  <c r="I3593"/>
  <c r="I3594"/>
  <c r="I3595"/>
  <c r="I3596"/>
  <c r="I3597"/>
  <c r="I3598"/>
  <c r="I3599"/>
  <c r="I3600"/>
  <c r="I3601"/>
  <c r="I3602"/>
  <c r="I3603"/>
  <c r="I3604"/>
  <c r="I3605"/>
  <c r="I3606"/>
  <c r="I3607"/>
  <c r="I3608"/>
  <c r="I3609"/>
  <c r="I3610"/>
  <c r="I3611"/>
  <c r="I3612"/>
  <c r="I3613"/>
  <c r="I3614"/>
  <c r="I3615"/>
  <c r="I3616"/>
  <c r="I3617"/>
  <c r="I3618"/>
  <c r="I3619"/>
  <c r="I3620"/>
  <c r="I3621"/>
  <c r="I3622"/>
  <c r="I3623"/>
  <c r="I3624"/>
  <c r="I3625"/>
  <c r="I3626"/>
  <c r="I3627"/>
  <c r="I3628"/>
  <c r="I3629"/>
  <c r="I3630"/>
  <c r="I3631"/>
  <c r="I3632"/>
  <c r="I3633"/>
  <c r="I3634"/>
  <c r="I3635"/>
  <c r="I3636"/>
  <c r="I3637"/>
  <c r="I3638"/>
  <c r="I3639"/>
  <c r="I3640"/>
  <c r="I3641"/>
  <c r="I3642"/>
  <c r="I3643"/>
  <c r="I3644"/>
  <c r="I3645"/>
  <c r="I3646"/>
  <c r="I3647"/>
  <c r="I3648"/>
  <c r="I3649"/>
  <c r="I3650"/>
  <c r="I3651"/>
  <c r="I3652"/>
  <c r="I3653"/>
  <c r="I3654"/>
  <c r="I3655"/>
  <c r="I3656"/>
  <c r="I3657"/>
  <c r="I3658"/>
  <c r="I3659"/>
  <c r="I3660"/>
  <c r="I3661"/>
  <c r="I3662"/>
  <c r="I3663"/>
  <c r="I3664"/>
  <c r="I3665"/>
  <c r="I3666"/>
  <c r="I3667"/>
  <c r="I3668"/>
  <c r="I3669"/>
  <c r="I3670"/>
  <c r="I3671"/>
  <c r="I3672"/>
  <c r="I3673"/>
  <c r="I3674"/>
  <c r="I3675"/>
  <c r="I3676"/>
  <c r="I3677"/>
  <c r="I3678"/>
  <c r="I3679"/>
  <c r="I3680"/>
  <c r="I3681"/>
  <c r="I3682"/>
  <c r="I3683"/>
  <c r="I3684"/>
  <c r="I3685"/>
  <c r="I3686"/>
  <c r="I3687"/>
  <c r="I3688"/>
  <c r="I3689"/>
  <c r="I3690"/>
  <c r="I3691"/>
  <c r="I3692"/>
  <c r="I3693"/>
  <c r="I3694"/>
  <c r="I3695"/>
  <c r="I3696"/>
  <c r="I3697"/>
  <c r="I3698"/>
  <c r="I3699"/>
  <c r="I3700"/>
  <c r="I3701"/>
  <c r="I3702"/>
  <c r="I3703"/>
  <c r="I3704"/>
  <c r="I3705"/>
  <c r="I3706"/>
  <c r="I3707"/>
  <c r="I3708"/>
  <c r="I3709"/>
  <c r="I3710"/>
  <c r="I3711"/>
  <c r="I3712"/>
  <c r="I3713"/>
  <c r="I3714"/>
  <c r="I3715"/>
  <c r="I3716"/>
  <c r="I3717"/>
  <c r="I3718"/>
  <c r="I3719"/>
  <c r="I3720"/>
  <c r="I3721"/>
  <c r="I3722"/>
  <c r="I3723"/>
  <c r="I3724"/>
  <c r="I3725"/>
  <c r="I3726"/>
  <c r="I3727"/>
  <c r="I3728"/>
  <c r="I3729"/>
  <c r="I3730"/>
  <c r="I3731"/>
  <c r="I3732"/>
  <c r="I3733"/>
  <c r="I3734"/>
  <c r="I3735"/>
  <c r="I3736"/>
  <c r="I3737"/>
  <c r="I3738"/>
  <c r="I3739"/>
  <c r="I3740"/>
  <c r="I3741"/>
  <c r="I3742"/>
  <c r="I3743"/>
  <c r="I3744"/>
  <c r="I3745"/>
  <c r="I3746"/>
  <c r="I3747"/>
  <c r="I3748"/>
  <c r="I3749"/>
  <c r="I3750"/>
  <c r="I3751"/>
  <c r="I3752"/>
  <c r="I3753"/>
  <c r="I3754"/>
  <c r="I3755"/>
  <c r="I3756"/>
  <c r="I3757"/>
  <c r="I3758"/>
  <c r="I3759"/>
  <c r="I3760"/>
  <c r="I3761"/>
  <c r="I3762"/>
  <c r="I3763"/>
  <c r="I3764"/>
  <c r="I3765"/>
  <c r="I3766"/>
  <c r="I3767"/>
  <c r="I3768"/>
  <c r="I3769"/>
  <c r="I3770"/>
  <c r="I3771"/>
  <c r="I3772"/>
  <c r="I3773"/>
  <c r="I3774"/>
  <c r="I3775"/>
  <c r="I3776"/>
  <c r="I3777"/>
  <c r="I3778"/>
  <c r="I3779"/>
  <c r="I3780"/>
  <c r="I3781"/>
  <c r="I3782"/>
  <c r="I3783"/>
  <c r="I3784"/>
  <c r="I3785"/>
  <c r="I3786"/>
  <c r="I3787"/>
  <c r="I3788"/>
  <c r="I3789"/>
  <c r="I3790"/>
  <c r="I3791"/>
  <c r="I3792"/>
  <c r="I3793"/>
  <c r="I3794"/>
  <c r="I3795"/>
  <c r="I3796"/>
  <c r="I3797"/>
  <c r="I3798"/>
  <c r="I3799"/>
  <c r="I3800"/>
  <c r="I3801"/>
  <c r="I3802"/>
  <c r="I3803"/>
  <c r="I3804"/>
  <c r="I3805"/>
  <c r="I3806"/>
  <c r="I3807"/>
  <c r="I3808"/>
  <c r="I3809"/>
  <c r="I3810"/>
  <c r="I3811"/>
  <c r="I3812"/>
  <c r="I3813"/>
  <c r="I3814"/>
  <c r="I3815"/>
  <c r="I3816"/>
  <c r="I3817"/>
  <c r="I3818"/>
  <c r="I3819"/>
  <c r="I3820"/>
  <c r="I3821"/>
  <c r="I3822"/>
  <c r="I3823"/>
  <c r="I3824"/>
  <c r="I3825"/>
  <c r="I3826"/>
  <c r="I3827"/>
  <c r="I3828"/>
  <c r="I3829"/>
  <c r="I3830"/>
  <c r="I3831"/>
  <c r="I3832"/>
  <c r="I3833"/>
  <c r="I3834"/>
  <c r="I3835"/>
  <c r="I3836"/>
  <c r="I3837"/>
  <c r="I3838"/>
  <c r="I3839"/>
  <c r="I3840"/>
  <c r="I3841"/>
  <c r="I3842"/>
  <c r="I3843"/>
  <c r="I3844"/>
  <c r="I3845"/>
  <c r="I3846"/>
  <c r="I3847"/>
  <c r="I3848"/>
  <c r="I3849"/>
  <c r="I3850"/>
  <c r="I3851"/>
  <c r="I3852"/>
  <c r="I3853"/>
  <c r="I3854"/>
  <c r="I3855"/>
  <c r="I3856"/>
  <c r="I3857"/>
  <c r="I3858"/>
  <c r="I3859"/>
  <c r="I3860"/>
  <c r="I3861"/>
  <c r="I3862"/>
  <c r="I3863"/>
  <c r="I3864"/>
  <c r="I3865"/>
  <c r="I3866"/>
  <c r="I3867"/>
  <c r="I3868"/>
  <c r="I3869"/>
  <c r="I3870"/>
  <c r="I3871"/>
  <c r="I3872"/>
  <c r="I3873"/>
  <c r="I3874"/>
  <c r="I3875"/>
  <c r="I3876"/>
  <c r="I3877"/>
  <c r="I3878"/>
  <c r="I3879"/>
  <c r="I3880"/>
  <c r="I3881"/>
  <c r="I3882"/>
  <c r="I3883"/>
  <c r="I3884"/>
  <c r="I3885"/>
  <c r="I3886"/>
  <c r="I3887"/>
  <c r="I3888"/>
  <c r="I3889"/>
  <c r="I3890"/>
  <c r="I3891"/>
  <c r="I3892"/>
  <c r="I3893"/>
  <c r="I3894"/>
  <c r="I3895"/>
  <c r="I3896"/>
  <c r="I3897"/>
  <c r="I3898"/>
  <c r="I3899"/>
  <c r="I3900"/>
  <c r="I3901"/>
  <c r="I3902"/>
  <c r="I3903"/>
  <c r="I3904"/>
  <c r="I3905"/>
  <c r="I3906"/>
  <c r="I3907"/>
  <c r="I3908"/>
  <c r="I3909"/>
  <c r="I3910"/>
  <c r="I3911"/>
  <c r="I3912"/>
  <c r="I3913"/>
  <c r="I3914"/>
  <c r="I3915"/>
  <c r="I3916"/>
  <c r="I3917"/>
  <c r="I3918"/>
  <c r="I3919"/>
  <c r="I3920"/>
  <c r="I3921"/>
  <c r="I3922"/>
  <c r="I3923"/>
  <c r="I3924"/>
  <c r="I3925"/>
  <c r="I3926"/>
  <c r="I3927"/>
  <c r="I3928"/>
  <c r="I3929"/>
  <c r="I3930"/>
  <c r="I3931"/>
  <c r="I3932"/>
  <c r="I3933"/>
  <c r="I3934"/>
  <c r="I3935"/>
  <c r="I3936"/>
  <c r="I3937"/>
  <c r="I3938"/>
  <c r="I3939"/>
  <c r="I3940"/>
  <c r="I3941"/>
  <c r="I3942"/>
  <c r="I3943"/>
  <c r="I3944"/>
  <c r="I3945"/>
  <c r="I3946"/>
  <c r="I3947"/>
  <c r="I3948"/>
  <c r="I3949"/>
  <c r="I3950"/>
  <c r="I3951"/>
  <c r="I3952"/>
  <c r="I3953"/>
  <c r="I3954"/>
  <c r="I3955"/>
  <c r="I3956"/>
  <c r="I3957"/>
  <c r="I3958"/>
  <c r="I3959"/>
  <c r="I3960"/>
  <c r="I3961"/>
  <c r="I3962"/>
  <c r="I3963"/>
  <c r="I3964"/>
  <c r="I3965"/>
  <c r="I3966"/>
  <c r="I3967"/>
  <c r="I3968"/>
  <c r="I3969"/>
  <c r="I3970"/>
  <c r="I3971"/>
  <c r="I3972"/>
  <c r="I3973"/>
  <c r="I3974"/>
  <c r="I3975"/>
  <c r="I3976"/>
  <c r="I3977"/>
  <c r="I3978"/>
  <c r="I3979"/>
  <c r="I3980"/>
  <c r="I3981"/>
  <c r="I3982"/>
  <c r="I3983"/>
  <c r="I3984"/>
  <c r="I3985"/>
  <c r="I3986"/>
  <c r="I3987"/>
  <c r="I3988"/>
  <c r="I3989"/>
  <c r="I3990"/>
  <c r="I3991"/>
  <c r="I3992"/>
  <c r="I3993"/>
  <c r="I3994"/>
  <c r="I3995"/>
  <c r="I3996"/>
  <c r="I3997"/>
  <c r="I3998"/>
  <c r="I3999"/>
  <c r="I4000"/>
  <c r="I4001"/>
  <c r="I4002"/>
  <c r="I4003"/>
  <c r="I4004"/>
  <c r="I4005"/>
  <c r="I4006"/>
  <c r="I4007"/>
  <c r="I4008"/>
  <c r="I4009"/>
  <c r="I4010"/>
  <c r="I4011"/>
  <c r="I4012"/>
  <c r="I4013"/>
  <c r="I4014"/>
  <c r="I4015"/>
  <c r="I4016"/>
  <c r="I4017"/>
  <c r="I4018"/>
  <c r="I4019"/>
  <c r="I4020"/>
  <c r="I4021"/>
  <c r="I4022"/>
  <c r="I4023"/>
  <c r="I4024"/>
  <c r="I4025"/>
  <c r="I4026"/>
  <c r="I4027"/>
  <c r="I4028"/>
  <c r="I4029"/>
  <c r="I4030"/>
  <c r="I4031"/>
  <c r="I4032"/>
  <c r="I4033"/>
  <c r="I4034"/>
  <c r="I4035"/>
  <c r="I4036"/>
  <c r="I4037"/>
  <c r="I4038"/>
  <c r="I4039"/>
  <c r="I4040"/>
  <c r="I4041"/>
  <c r="I4042"/>
  <c r="I4043"/>
  <c r="I4044"/>
  <c r="I4045"/>
  <c r="I4046"/>
  <c r="I4047"/>
  <c r="I4048"/>
  <c r="I4049"/>
  <c r="I4050"/>
  <c r="I4051"/>
  <c r="I4052"/>
  <c r="I4053"/>
  <c r="I4054"/>
  <c r="I4055"/>
  <c r="I4056"/>
  <c r="I4057"/>
  <c r="I4058"/>
  <c r="I4059"/>
  <c r="I4060"/>
  <c r="I4061"/>
  <c r="I4062"/>
  <c r="I4063"/>
  <c r="I4064"/>
  <c r="I4065"/>
  <c r="I4066"/>
  <c r="I4067"/>
  <c r="I4068"/>
  <c r="I4069"/>
  <c r="I4070"/>
  <c r="I4071"/>
  <c r="I4072"/>
  <c r="I4073"/>
  <c r="I4074"/>
  <c r="I4075"/>
  <c r="I4076"/>
  <c r="I4077"/>
  <c r="I4078"/>
  <c r="I4079"/>
  <c r="I4080"/>
  <c r="I4081"/>
  <c r="I4082"/>
  <c r="I4083"/>
  <c r="I4084"/>
  <c r="I4085"/>
  <c r="I4086"/>
  <c r="I4087"/>
  <c r="I4088"/>
  <c r="I4089"/>
  <c r="I4090"/>
  <c r="I4091"/>
  <c r="I4092"/>
  <c r="I4093"/>
  <c r="I4094"/>
  <c r="I4095"/>
  <c r="I4096"/>
  <c r="I4097"/>
  <c r="I4098"/>
  <c r="I4099"/>
  <c r="I4100"/>
  <c r="I4101"/>
  <c r="I4102"/>
  <c r="I4103"/>
  <c r="I4104"/>
  <c r="I4105"/>
  <c r="I4106"/>
  <c r="I4107"/>
  <c r="I4108"/>
  <c r="I4109"/>
  <c r="I4110"/>
  <c r="I4111"/>
  <c r="I4112"/>
  <c r="I4113"/>
  <c r="I4114"/>
  <c r="I4115"/>
  <c r="I4116"/>
  <c r="I4117"/>
  <c r="I4118"/>
  <c r="I4119"/>
  <c r="I4120"/>
  <c r="I4121"/>
  <c r="I4122"/>
  <c r="I4123"/>
  <c r="I4124"/>
  <c r="I4125"/>
  <c r="I4126"/>
  <c r="I4127"/>
  <c r="I4128"/>
  <c r="I4129"/>
  <c r="I4130"/>
  <c r="I4131"/>
  <c r="I4132"/>
  <c r="I4133"/>
  <c r="I4134"/>
  <c r="I4135"/>
  <c r="I4136"/>
  <c r="I4137"/>
  <c r="I4138"/>
  <c r="I4139"/>
  <c r="I4140"/>
  <c r="I4141"/>
  <c r="I4142"/>
  <c r="I4143"/>
  <c r="I4144"/>
  <c r="I4145"/>
  <c r="I4146"/>
  <c r="I4147"/>
  <c r="I4148"/>
  <c r="I4149"/>
  <c r="I4150"/>
  <c r="I4151"/>
  <c r="I4152"/>
  <c r="I4153"/>
  <c r="I4154"/>
  <c r="I4155"/>
  <c r="I4156"/>
  <c r="I4157"/>
  <c r="I4158"/>
  <c r="I4159"/>
  <c r="I4160"/>
  <c r="I4161"/>
  <c r="I4162"/>
  <c r="I4163"/>
  <c r="I4164"/>
  <c r="I4165"/>
  <c r="I4166"/>
  <c r="I4167"/>
  <c r="I4168"/>
  <c r="I4169"/>
  <c r="I4170"/>
  <c r="I4171"/>
  <c r="I4172"/>
  <c r="I4173"/>
  <c r="I4174"/>
  <c r="I4175"/>
  <c r="I4176"/>
  <c r="I4177"/>
  <c r="I4178"/>
  <c r="I4179"/>
  <c r="I4180"/>
  <c r="I4181"/>
  <c r="I4182"/>
  <c r="I4183"/>
  <c r="I4184"/>
  <c r="I4185"/>
  <c r="I4186"/>
  <c r="I4187"/>
  <c r="I4188"/>
  <c r="I4189"/>
  <c r="I4190"/>
  <c r="I4191"/>
  <c r="I4192"/>
  <c r="I4193"/>
  <c r="I4194"/>
  <c r="I4195"/>
  <c r="I4196"/>
  <c r="I4197"/>
  <c r="I4198"/>
  <c r="I4199"/>
  <c r="I4200"/>
  <c r="I4201"/>
  <c r="I4202"/>
  <c r="I4203"/>
  <c r="I4204"/>
  <c r="I4205"/>
  <c r="I4206"/>
  <c r="I4207"/>
  <c r="I4208"/>
  <c r="I4209"/>
  <c r="I4210"/>
  <c r="I4211"/>
  <c r="I4212"/>
  <c r="I4213"/>
  <c r="I4214"/>
  <c r="I4215"/>
  <c r="I4216"/>
  <c r="I4217"/>
  <c r="I4218"/>
  <c r="I4219"/>
  <c r="I4220"/>
  <c r="I4221"/>
  <c r="I4222"/>
  <c r="I4223"/>
  <c r="I4224"/>
  <c r="I4225"/>
  <c r="I4226"/>
  <c r="I4227"/>
  <c r="I4228"/>
  <c r="I4229"/>
  <c r="I4230"/>
  <c r="I4231"/>
  <c r="I4232"/>
  <c r="I4233"/>
  <c r="I4234"/>
  <c r="I4235"/>
  <c r="I4236"/>
  <c r="I4237"/>
  <c r="I4238"/>
  <c r="I4239"/>
  <c r="I4240"/>
  <c r="I4241"/>
  <c r="I4242"/>
  <c r="I4243"/>
  <c r="I4244"/>
  <c r="I4245"/>
  <c r="I4246"/>
  <c r="I4247"/>
  <c r="I4248"/>
  <c r="I4249"/>
  <c r="I4250"/>
  <c r="I4251"/>
  <c r="I4252"/>
  <c r="I4253"/>
  <c r="I4254"/>
  <c r="I4255"/>
  <c r="I4256"/>
  <c r="I4257"/>
  <c r="I4258"/>
  <c r="I4259"/>
  <c r="I4260"/>
  <c r="I4261"/>
  <c r="I4262"/>
  <c r="I4263"/>
  <c r="I4264"/>
  <c r="I4265"/>
  <c r="I4266"/>
  <c r="I4267"/>
  <c r="I4268"/>
  <c r="I4269"/>
  <c r="I4270"/>
  <c r="I4271"/>
  <c r="I4272"/>
  <c r="I4273"/>
  <c r="I4274"/>
  <c r="I4275"/>
  <c r="I4276"/>
  <c r="I4277"/>
  <c r="I4278"/>
  <c r="I4279"/>
  <c r="I4280"/>
  <c r="I4281"/>
  <c r="I4282"/>
  <c r="I4283"/>
  <c r="I4284"/>
  <c r="I4285"/>
  <c r="I4286"/>
  <c r="I4287"/>
  <c r="I4288"/>
  <c r="I4289"/>
  <c r="I4290"/>
  <c r="I4291"/>
  <c r="I4292"/>
  <c r="I4293"/>
  <c r="I4294"/>
  <c r="I4295"/>
  <c r="I4296"/>
  <c r="I4297"/>
  <c r="I4298"/>
  <c r="I4299"/>
  <c r="I4300"/>
  <c r="I4301"/>
  <c r="I4302"/>
  <c r="I4303"/>
  <c r="I4304"/>
  <c r="I4305"/>
  <c r="I4306"/>
  <c r="I4307"/>
  <c r="I4308"/>
  <c r="I4309"/>
  <c r="I4310"/>
  <c r="I4311"/>
  <c r="I4312"/>
  <c r="I4313"/>
  <c r="I4314"/>
  <c r="I4315"/>
  <c r="I4316"/>
  <c r="I4317"/>
  <c r="I4318"/>
  <c r="I4319"/>
  <c r="I4320"/>
  <c r="I4321"/>
  <c r="I4322"/>
  <c r="I4323"/>
  <c r="I4324"/>
  <c r="I4325"/>
  <c r="I4326"/>
  <c r="I4327"/>
  <c r="I4328"/>
  <c r="I4329"/>
  <c r="I4330"/>
  <c r="I4331"/>
  <c r="I4332"/>
  <c r="I4333"/>
  <c r="I4334"/>
  <c r="I4335"/>
  <c r="I4336"/>
  <c r="I4337"/>
  <c r="I4338"/>
  <c r="I4339"/>
  <c r="I4340"/>
  <c r="I4341"/>
  <c r="I4342"/>
  <c r="I4343"/>
  <c r="I4344"/>
  <c r="I4345"/>
  <c r="I4346"/>
  <c r="I4347"/>
  <c r="I4348"/>
  <c r="I4349"/>
  <c r="I4350"/>
  <c r="I4351"/>
  <c r="I4352"/>
  <c r="I4353"/>
  <c r="I4354"/>
  <c r="I4355"/>
  <c r="I4356"/>
  <c r="I4357"/>
  <c r="I4358"/>
  <c r="I4359"/>
  <c r="I4360"/>
  <c r="I4361"/>
  <c r="I4362"/>
  <c r="I4363"/>
  <c r="I4364"/>
  <c r="I4365"/>
  <c r="I4366"/>
  <c r="I4367"/>
  <c r="I4368"/>
  <c r="I4369"/>
  <c r="I4370"/>
  <c r="I4371"/>
  <c r="I4372"/>
  <c r="I4373"/>
  <c r="I4374"/>
  <c r="I4375"/>
  <c r="I4376"/>
  <c r="I4377"/>
  <c r="I4378"/>
  <c r="I4379"/>
  <c r="I4380"/>
  <c r="I4381"/>
  <c r="I4382"/>
  <c r="I4383"/>
  <c r="I4384"/>
  <c r="I4385"/>
  <c r="I4386"/>
  <c r="I4387"/>
  <c r="I4388"/>
  <c r="I4389"/>
  <c r="I4390"/>
  <c r="I4391"/>
  <c r="I4392"/>
  <c r="I4393"/>
  <c r="I4394"/>
  <c r="I4395"/>
  <c r="I4396"/>
  <c r="I4397"/>
  <c r="I4398"/>
  <c r="I4399"/>
  <c r="I4400"/>
  <c r="I4401"/>
  <c r="I4402"/>
  <c r="I4403"/>
  <c r="I4404"/>
  <c r="I4405"/>
  <c r="I4406"/>
  <c r="I4407"/>
  <c r="I4408"/>
  <c r="I4409"/>
  <c r="I4410"/>
  <c r="I4411"/>
  <c r="I4412"/>
  <c r="I4413"/>
  <c r="I4414"/>
  <c r="I4415"/>
  <c r="I4416"/>
  <c r="I4417"/>
  <c r="I4418"/>
  <c r="I4419"/>
  <c r="I4420"/>
  <c r="I4421"/>
  <c r="I4422"/>
  <c r="I4423"/>
  <c r="I4424"/>
  <c r="I4425"/>
  <c r="I4426"/>
  <c r="I4427"/>
  <c r="I4428"/>
  <c r="I4429"/>
  <c r="I4430"/>
  <c r="I4431"/>
  <c r="I4432"/>
  <c r="I4433"/>
  <c r="I4434"/>
  <c r="I4435"/>
  <c r="I4436"/>
  <c r="I4437"/>
  <c r="I4438"/>
  <c r="I4439"/>
  <c r="I4440"/>
  <c r="I4441"/>
  <c r="I4442"/>
  <c r="I4443"/>
  <c r="I4444"/>
  <c r="I4445"/>
  <c r="I4446"/>
  <c r="I4447"/>
  <c r="I4448"/>
  <c r="I4449"/>
  <c r="I4450"/>
  <c r="I4451"/>
  <c r="I4452"/>
  <c r="I4453"/>
  <c r="I4454"/>
  <c r="I4455"/>
  <c r="I4456"/>
  <c r="I4457"/>
  <c r="I4458"/>
  <c r="I4459"/>
  <c r="I4460"/>
  <c r="I4461"/>
  <c r="I4462"/>
  <c r="I4463"/>
  <c r="I4464"/>
  <c r="I4465"/>
  <c r="I4466"/>
  <c r="I4467"/>
  <c r="I4468"/>
  <c r="I4469"/>
  <c r="I4470"/>
  <c r="I4471"/>
  <c r="I4472"/>
  <c r="I4473"/>
  <c r="I4474"/>
  <c r="I4475"/>
  <c r="I4476"/>
  <c r="I4477"/>
  <c r="I4478"/>
  <c r="I4479"/>
  <c r="I4480"/>
  <c r="I4481"/>
  <c r="I4482"/>
  <c r="I4483"/>
  <c r="I4484"/>
  <c r="I4485"/>
  <c r="I4486"/>
  <c r="I4487"/>
  <c r="I4488"/>
  <c r="I4489"/>
  <c r="I4490"/>
  <c r="I4491"/>
  <c r="I4492"/>
  <c r="I4493"/>
  <c r="I4494"/>
  <c r="I4495"/>
  <c r="I4496"/>
  <c r="I4497"/>
  <c r="I4498"/>
  <c r="I4499"/>
  <c r="I4500"/>
  <c r="I4501"/>
  <c r="I4502"/>
  <c r="I4503"/>
  <c r="I4504"/>
  <c r="I4505"/>
  <c r="I4506"/>
  <c r="I4507"/>
  <c r="I4508"/>
  <c r="I4509"/>
  <c r="I4510"/>
  <c r="I4511"/>
  <c r="I4512"/>
  <c r="I4513"/>
  <c r="I4514"/>
  <c r="I4515"/>
  <c r="I4516"/>
  <c r="I4517"/>
  <c r="I4518"/>
  <c r="I4519"/>
  <c r="I4520"/>
  <c r="I4521"/>
  <c r="I4522"/>
  <c r="I4523"/>
  <c r="I4524"/>
  <c r="I4525"/>
  <c r="I4526"/>
  <c r="I4527"/>
  <c r="I4528"/>
  <c r="I4529"/>
  <c r="I4530"/>
  <c r="I4531"/>
  <c r="I4532"/>
  <c r="I4533"/>
  <c r="I4534"/>
  <c r="I4535"/>
  <c r="I4536"/>
  <c r="I4537"/>
  <c r="I4538"/>
  <c r="I4539"/>
  <c r="I4540"/>
  <c r="I4541"/>
  <c r="I4542"/>
  <c r="I4543"/>
  <c r="I4544"/>
  <c r="I4545"/>
  <c r="I4546"/>
  <c r="I4547"/>
  <c r="I4548"/>
  <c r="I4549"/>
  <c r="I4550"/>
  <c r="I4551"/>
  <c r="I4552"/>
  <c r="I4553"/>
  <c r="I4554"/>
  <c r="I4555"/>
  <c r="I4556"/>
  <c r="I4557"/>
  <c r="I4558"/>
  <c r="I4559"/>
  <c r="I4560"/>
  <c r="I4561"/>
  <c r="I4562"/>
  <c r="I4563"/>
  <c r="I4564"/>
  <c r="I4565"/>
  <c r="I4566"/>
  <c r="I4567"/>
  <c r="I4568"/>
  <c r="I4569"/>
  <c r="I4570"/>
  <c r="I4571"/>
  <c r="I4572"/>
  <c r="I4573"/>
  <c r="I4574"/>
  <c r="I4575"/>
  <c r="I4576"/>
  <c r="I4577"/>
  <c r="I4578"/>
  <c r="I4579"/>
  <c r="I4580"/>
  <c r="I4581"/>
  <c r="I4582"/>
  <c r="I4583"/>
  <c r="I4584"/>
  <c r="I4585"/>
  <c r="I4586"/>
  <c r="I4587"/>
  <c r="I4588"/>
  <c r="I4589"/>
  <c r="I4590"/>
  <c r="I4591"/>
  <c r="I4592"/>
  <c r="I4593"/>
  <c r="I4594"/>
  <c r="I4595"/>
  <c r="I4596"/>
  <c r="I4597"/>
  <c r="I4598"/>
  <c r="I4599"/>
  <c r="I4600"/>
  <c r="I4601"/>
  <c r="I4602"/>
  <c r="I4603"/>
  <c r="I4604"/>
  <c r="I4605"/>
  <c r="I4606"/>
  <c r="I4607"/>
  <c r="I4608"/>
  <c r="I4609"/>
  <c r="I4610"/>
  <c r="I4611"/>
  <c r="I4612"/>
  <c r="I4613"/>
  <c r="I4614"/>
  <c r="I4615"/>
  <c r="I4616"/>
  <c r="I4617"/>
  <c r="I4618"/>
  <c r="I4619"/>
  <c r="I4620"/>
  <c r="I4621"/>
  <c r="I4622"/>
  <c r="I4623"/>
  <c r="I4624"/>
  <c r="I4625"/>
  <c r="I4626"/>
  <c r="I4627"/>
  <c r="I4628"/>
  <c r="I4629"/>
  <c r="I4630"/>
  <c r="I4631"/>
  <c r="I4632"/>
  <c r="I4633"/>
  <c r="I4634"/>
  <c r="I4635"/>
  <c r="I4636"/>
  <c r="I4637"/>
  <c r="I4638"/>
  <c r="I4639"/>
  <c r="I4640"/>
  <c r="I4641"/>
  <c r="I4642"/>
  <c r="I4643"/>
  <c r="I4644"/>
  <c r="I4645"/>
  <c r="I4646"/>
  <c r="I4647"/>
  <c r="I4648"/>
  <c r="I4649"/>
  <c r="I4650"/>
  <c r="I4651"/>
  <c r="I4652"/>
  <c r="I4653"/>
  <c r="I4654"/>
  <c r="I4655"/>
  <c r="I4656"/>
  <c r="I4657"/>
  <c r="I4658"/>
  <c r="I4659"/>
  <c r="I4660"/>
  <c r="I4661"/>
  <c r="I2"/>
  <c r="L9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3555"/>
  <c r="H3556"/>
  <c r="H3557"/>
  <c r="H3558"/>
  <c r="H3559"/>
  <c r="H3560"/>
  <c r="H3561"/>
  <c r="H3562"/>
  <c r="H3563"/>
  <c r="H3564"/>
  <c r="H3565"/>
  <c r="H3566"/>
  <c r="H3567"/>
  <c r="H3568"/>
  <c r="H3569"/>
  <c r="H3570"/>
  <c r="H3571"/>
  <c r="H3572"/>
  <c r="H3573"/>
  <c r="H3574"/>
  <c r="H3575"/>
  <c r="H3576"/>
  <c r="H3577"/>
  <c r="H3578"/>
  <c r="H3579"/>
  <c r="H3580"/>
  <c r="H3581"/>
  <c r="H3582"/>
  <c r="H3583"/>
  <c r="H3584"/>
  <c r="H3585"/>
  <c r="H3586"/>
  <c r="H3587"/>
  <c r="H3588"/>
  <c r="H3589"/>
  <c r="H3590"/>
  <c r="H3591"/>
  <c r="H3592"/>
  <c r="H3593"/>
  <c r="H3594"/>
  <c r="H3595"/>
  <c r="H3596"/>
  <c r="H3597"/>
  <c r="H3598"/>
  <c r="H3599"/>
  <c r="H3600"/>
  <c r="H3601"/>
  <c r="H3602"/>
  <c r="H3603"/>
  <c r="H3604"/>
  <c r="H3605"/>
  <c r="H3606"/>
  <c r="H3607"/>
  <c r="H3608"/>
  <c r="H3609"/>
  <c r="H3610"/>
  <c r="H3611"/>
  <c r="H3612"/>
  <c r="H3613"/>
  <c r="H3614"/>
  <c r="H3615"/>
  <c r="H3616"/>
  <c r="H3617"/>
  <c r="H3618"/>
  <c r="H3619"/>
  <c r="H3620"/>
  <c r="H3621"/>
  <c r="H3622"/>
  <c r="H3623"/>
  <c r="H3624"/>
  <c r="H3625"/>
  <c r="H3626"/>
  <c r="H3627"/>
  <c r="H3628"/>
  <c r="H3629"/>
  <c r="H3630"/>
  <c r="H3631"/>
  <c r="H3632"/>
  <c r="H3633"/>
  <c r="H3634"/>
  <c r="H3635"/>
  <c r="H3636"/>
  <c r="H3637"/>
  <c r="H3638"/>
  <c r="H3639"/>
  <c r="H3640"/>
  <c r="H3641"/>
  <c r="H3642"/>
  <c r="H3643"/>
  <c r="H3644"/>
  <c r="H3645"/>
  <c r="H3646"/>
  <c r="H3647"/>
  <c r="H3648"/>
  <c r="H3649"/>
  <c r="H3650"/>
  <c r="H3651"/>
  <c r="H3652"/>
  <c r="H3653"/>
  <c r="H3654"/>
  <c r="H3655"/>
  <c r="H3656"/>
  <c r="H3657"/>
  <c r="H3658"/>
  <c r="H3659"/>
  <c r="H3660"/>
  <c r="H3661"/>
  <c r="H3662"/>
  <c r="H3663"/>
  <c r="H3664"/>
  <c r="H3665"/>
  <c r="H3666"/>
  <c r="H3667"/>
  <c r="H3668"/>
  <c r="H3669"/>
  <c r="H3670"/>
  <c r="H3671"/>
  <c r="H3672"/>
  <c r="H3673"/>
  <c r="H3674"/>
  <c r="H3675"/>
  <c r="H3676"/>
  <c r="H3677"/>
  <c r="H3678"/>
  <c r="H3679"/>
  <c r="H3680"/>
  <c r="H3681"/>
  <c r="H3682"/>
  <c r="H3683"/>
  <c r="H3684"/>
  <c r="H3685"/>
  <c r="H3686"/>
  <c r="H3687"/>
  <c r="H3688"/>
  <c r="H3689"/>
  <c r="H3690"/>
  <c r="H3691"/>
  <c r="H3692"/>
  <c r="H3693"/>
  <c r="H3694"/>
  <c r="H3695"/>
  <c r="H3696"/>
  <c r="H3697"/>
  <c r="H3698"/>
  <c r="H3699"/>
  <c r="H3700"/>
  <c r="H3701"/>
  <c r="H3702"/>
  <c r="H3703"/>
  <c r="H3704"/>
  <c r="H3705"/>
  <c r="H3706"/>
  <c r="H3707"/>
  <c r="H3708"/>
  <c r="H3709"/>
  <c r="H3710"/>
  <c r="H3711"/>
  <c r="H3712"/>
  <c r="H3713"/>
  <c r="H3714"/>
  <c r="H3715"/>
  <c r="H3716"/>
  <c r="H3717"/>
  <c r="H3718"/>
  <c r="H3719"/>
  <c r="H3720"/>
  <c r="H3721"/>
  <c r="H3722"/>
  <c r="H3723"/>
  <c r="H3724"/>
  <c r="H3725"/>
  <c r="H3726"/>
  <c r="H3727"/>
  <c r="H3728"/>
  <c r="H3729"/>
  <c r="H3730"/>
  <c r="H3731"/>
  <c r="H3732"/>
  <c r="H3733"/>
  <c r="H3734"/>
  <c r="H3735"/>
  <c r="H3736"/>
  <c r="H3737"/>
  <c r="H3738"/>
  <c r="H3739"/>
  <c r="H3740"/>
  <c r="H3741"/>
  <c r="H3742"/>
  <c r="H3743"/>
  <c r="H3744"/>
  <c r="H3745"/>
  <c r="H3746"/>
  <c r="H3747"/>
  <c r="H3748"/>
  <c r="H3749"/>
  <c r="H3750"/>
  <c r="H3751"/>
  <c r="H3752"/>
  <c r="H3753"/>
  <c r="H3754"/>
  <c r="H3755"/>
  <c r="H3756"/>
  <c r="H3757"/>
  <c r="H3758"/>
  <c r="H3759"/>
  <c r="H3760"/>
  <c r="H3761"/>
  <c r="H3762"/>
  <c r="H3763"/>
  <c r="H3764"/>
  <c r="H3765"/>
  <c r="H3766"/>
  <c r="H3767"/>
  <c r="H3768"/>
  <c r="H3769"/>
  <c r="H3770"/>
  <c r="H3771"/>
  <c r="H3772"/>
  <c r="H3773"/>
  <c r="H3774"/>
  <c r="H3775"/>
  <c r="H3776"/>
  <c r="H3777"/>
  <c r="H3778"/>
  <c r="H3779"/>
  <c r="H3780"/>
  <c r="H3781"/>
  <c r="H3782"/>
  <c r="H3783"/>
  <c r="H3784"/>
  <c r="H3785"/>
  <c r="H3786"/>
  <c r="H3787"/>
  <c r="H3788"/>
  <c r="H3789"/>
  <c r="H3790"/>
  <c r="H3791"/>
  <c r="H3792"/>
  <c r="H3793"/>
  <c r="H3794"/>
  <c r="H3795"/>
  <c r="H3796"/>
  <c r="H3797"/>
  <c r="H3798"/>
  <c r="H3799"/>
  <c r="H3800"/>
  <c r="H3801"/>
  <c r="H3802"/>
  <c r="H3803"/>
  <c r="H3804"/>
  <c r="H3805"/>
  <c r="H3806"/>
  <c r="H3807"/>
  <c r="H3808"/>
  <c r="H3809"/>
  <c r="H3810"/>
  <c r="H3811"/>
  <c r="H3812"/>
  <c r="H3813"/>
  <c r="H3814"/>
  <c r="H3815"/>
  <c r="H3816"/>
  <c r="H3817"/>
  <c r="H3818"/>
  <c r="H3819"/>
  <c r="H3820"/>
  <c r="H3821"/>
  <c r="H3822"/>
  <c r="H3823"/>
  <c r="H3824"/>
  <c r="H3825"/>
  <c r="H3826"/>
  <c r="H3827"/>
  <c r="H3828"/>
  <c r="H3829"/>
  <c r="H3830"/>
  <c r="H3831"/>
  <c r="H3832"/>
  <c r="H3833"/>
  <c r="H3834"/>
  <c r="H3835"/>
  <c r="H3836"/>
  <c r="H3837"/>
  <c r="H3838"/>
  <c r="H3839"/>
  <c r="H3840"/>
  <c r="H3841"/>
  <c r="H3842"/>
  <c r="H3843"/>
  <c r="H3844"/>
  <c r="H3845"/>
  <c r="H3846"/>
  <c r="H3847"/>
  <c r="H3848"/>
  <c r="H3849"/>
  <c r="H3850"/>
  <c r="H3851"/>
  <c r="H3852"/>
  <c r="H3853"/>
  <c r="H3854"/>
  <c r="H3855"/>
  <c r="H3856"/>
  <c r="H3857"/>
  <c r="H3858"/>
  <c r="H3859"/>
  <c r="H3860"/>
  <c r="H3861"/>
  <c r="H3862"/>
  <c r="H3863"/>
  <c r="H3864"/>
  <c r="H3865"/>
  <c r="H3866"/>
  <c r="H3867"/>
  <c r="H3868"/>
  <c r="H3869"/>
  <c r="H3870"/>
  <c r="H3871"/>
  <c r="H3872"/>
  <c r="H3873"/>
  <c r="H3874"/>
  <c r="H3875"/>
  <c r="H3876"/>
  <c r="H3877"/>
  <c r="H3878"/>
  <c r="H3879"/>
  <c r="H3880"/>
  <c r="H3881"/>
  <c r="H3882"/>
  <c r="H3883"/>
  <c r="H3884"/>
  <c r="H3885"/>
  <c r="H3886"/>
  <c r="H3887"/>
  <c r="H3888"/>
  <c r="H3889"/>
  <c r="H3890"/>
  <c r="H3891"/>
  <c r="H3892"/>
  <c r="H3893"/>
  <c r="H3894"/>
  <c r="H3895"/>
  <c r="H3896"/>
  <c r="H3897"/>
  <c r="H3898"/>
  <c r="H3899"/>
  <c r="H3900"/>
  <c r="H3901"/>
  <c r="H3902"/>
  <c r="H3903"/>
  <c r="H3904"/>
  <c r="H3905"/>
  <c r="H3906"/>
  <c r="H3907"/>
  <c r="H3908"/>
  <c r="H3909"/>
  <c r="H3910"/>
  <c r="H3911"/>
  <c r="H3912"/>
  <c r="H3913"/>
  <c r="H3914"/>
  <c r="H3915"/>
  <c r="H3916"/>
  <c r="H3917"/>
  <c r="H3918"/>
  <c r="H3919"/>
  <c r="H3920"/>
  <c r="H3921"/>
  <c r="H3922"/>
  <c r="H3923"/>
  <c r="H3924"/>
  <c r="H3925"/>
  <c r="H3926"/>
  <c r="H3927"/>
  <c r="H3928"/>
  <c r="H3929"/>
  <c r="H3930"/>
  <c r="H3931"/>
  <c r="H3932"/>
  <c r="H3933"/>
  <c r="H3934"/>
  <c r="H3935"/>
  <c r="H3936"/>
  <c r="H3937"/>
  <c r="H3938"/>
  <c r="H3939"/>
  <c r="H3940"/>
  <c r="H3941"/>
  <c r="H3942"/>
  <c r="H3943"/>
  <c r="H3944"/>
  <c r="H3945"/>
  <c r="H3946"/>
  <c r="H3947"/>
  <c r="H3948"/>
  <c r="H3949"/>
  <c r="H3950"/>
  <c r="H3951"/>
  <c r="H3952"/>
  <c r="H3953"/>
  <c r="H3954"/>
  <c r="H3955"/>
  <c r="H3956"/>
  <c r="H3957"/>
  <c r="H3958"/>
  <c r="H3959"/>
  <c r="H3960"/>
  <c r="H3961"/>
  <c r="H3962"/>
  <c r="H3963"/>
  <c r="H3964"/>
  <c r="H3965"/>
  <c r="H3966"/>
  <c r="H3967"/>
  <c r="H3968"/>
  <c r="H3969"/>
  <c r="H3970"/>
  <c r="H3971"/>
  <c r="H3972"/>
  <c r="H3973"/>
  <c r="H3974"/>
  <c r="H3975"/>
  <c r="H3976"/>
  <c r="H3977"/>
  <c r="H3978"/>
  <c r="H3979"/>
  <c r="H3980"/>
  <c r="H3981"/>
  <c r="H3982"/>
  <c r="H3983"/>
  <c r="H3984"/>
  <c r="H3985"/>
  <c r="H3986"/>
  <c r="H3987"/>
  <c r="H3988"/>
  <c r="H3989"/>
  <c r="H3990"/>
  <c r="H3991"/>
  <c r="H3992"/>
  <c r="H3993"/>
  <c r="H3994"/>
  <c r="H3995"/>
  <c r="H3996"/>
  <c r="H3997"/>
  <c r="H3998"/>
  <c r="H3999"/>
  <c r="H4000"/>
  <c r="H4001"/>
  <c r="H4002"/>
  <c r="H4003"/>
  <c r="H4004"/>
  <c r="H4005"/>
  <c r="H4006"/>
  <c r="H4007"/>
  <c r="H4008"/>
  <c r="H4009"/>
  <c r="H4010"/>
  <c r="H4011"/>
  <c r="H4012"/>
  <c r="H4013"/>
  <c r="H4014"/>
  <c r="H4015"/>
  <c r="H4016"/>
  <c r="H4017"/>
  <c r="H4018"/>
  <c r="H4019"/>
  <c r="H4020"/>
  <c r="H4021"/>
  <c r="H4022"/>
  <c r="H4023"/>
  <c r="H4024"/>
  <c r="H4025"/>
  <c r="H4026"/>
  <c r="H4027"/>
  <c r="H4028"/>
  <c r="H4029"/>
  <c r="H4030"/>
  <c r="H4031"/>
  <c r="H4032"/>
  <c r="H4033"/>
  <c r="H4034"/>
  <c r="H4035"/>
  <c r="H4036"/>
  <c r="H4037"/>
  <c r="H4038"/>
  <c r="H4039"/>
  <c r="H4040"/>
  <c r="H4041"/>
  <c r="H4042"/>
  <c r="H4043"/>
  <c r="H4044"/>
  <c r="H4045"/>
  <c r="H4046"/>
  <c r="H4047"/>
  <c r="H4048"/>
  <c r="H4049"/>
  <c r="H4050"/>
  <c r="H4051"/>
  <c r="H4052"/>
  <c r="H4053"/>
  <c r="H4054"/>
  <c r="H4055"/>
  <c r="H4056"/>
  <c r="H4057"/>
  <c r="H4058"/>
  <c r="H4059"/>
  <c r="H4060"/>
  <c r="H4061"/>
  <c r="H4062"/>
  <c r="H4063"/>
  <c r="H4064"/>
  <c r="H4065"/>
  <c r="H4066"/>
  <c r="H4067"/>
  <c r="H4068"/>
  <c r="H4069"/>
  <c r="H4070"/>
  <c r="H4071"/>
  <c r="H4072"/>
  <c r="H4073"/>
  <c r="H4074"/>
  <c r="H4075"/>
  <c r="H4076"/>
  <c r="H4077"/>
  <c r="H4078"/>
  <c r="H4079"/>
  <c r="H4080"/>
  <c r="H4081"/>
  <c r="H4082"/>
  <c r="H4083"/>
  <c r="H4084"/>
  <c r="H4085"/>
  <c r="H4086"/>
  <c r="H4087"/>
  <c r="H4088"/>
  <c r="H4089"/>
  <c r="H4090"/>
  <c r="H4091"/>
  <c r="H4092"/>
  <c r="H4093"/>
  <c r="H4094"/>
  <c r="H4095"/>
  <c r="H4096"/>
  <c r="H4097"/>
  <c r="H4098"/>
  <c r="H4099"/>
  <c r="H4100"/>
  <c r="H4101"/>
  <c r="H4102"/>
  <c r="H4103"/>
  <c r="H4104"/>
  <c r="H4105"/>
  <c r="H4106"/>
  <c r="H4107"/>
  <c r="H4108"/>
  <c r="H4109"/>
  <c r="H4110"/>
  <c r="H4111"/>
  <c r="H4112"/>
  <c r="H4113"/>
  <c r="H4114"/>
  <c r="H4115"/>
  <c r="H4116"/>
  <c r="H4117"/>
  <c r="H4118"/>
  <c r="H4119"/>
  <c r="H4120"/>
  <c r="H4121"/>
  <c r="H4122"/>
  <c r="H4123"/>
  <c r="H4124"/>
  <c r="H4125"/>
  <c r="H4126"/>
  <c r="H4127"/>
  <c r="H4128"/>
  <c r="H4129"/>
  <c r="H4130"/>
  <c r="H4131"/>
  <c r="H4132"/>
  <c r="H4133"/>
  <c r="H4134"/>
  <c r="H4135"/>
  <c r="H4136"/>
  <c r="H4137"/>
  <c r="H4138"/>
  <c r="H4139"/>
  <c r="H4140"/>
  <c r="H4141"/>
  <c r="H4142"/>
  <c r="H4143"/>
  <c r="H4144"/>
  <c r="H4145"/>
  <c r="H4146"/>
  <c r="H4147"/>
  <c r="H4148"/>
  <c r="H4149"/>
  <c r="H4150"/>
  <c r="H4151"/>
  <c r="H4152"/>
  <c r="H4153"/>
  <c r="H4154"/>
  <c r="H4155"/>
  <c r="H4156"/>
  <c r="H4157"/>
  <c r="H4158"/>
  <c r="H4159"/>
  <c r="H4160"/>
  <c r="H4161"/>
  <c r="H4162"/>
  <c r="H4163"/>
  <c r="H4164"/>
  <c r="H4165"/>
  <c r="H4166"/>
  <c r="H4167"/>
  <c r="H4168"/>
  <c r="H4169"/>
  <c r="H4170"/>
  <c r="H4171"/>
  <c r="H4172"/>
  <c r="H4173"/>
  <c r="H4174"/>
  <c r="H4175"/>
  <c r="H4176"/>
  <c r="H4177"/>
  <c r="H4178"/>
  <c r="H4179"/>
  <c r="H4180"/>
  <c r="H4181"/>
  <c r="H4182"/>
  <c r="H4183"/>
  <c r="H4184"/>
  <c r="H4185"/>
  <c r="H4186"/>
  <c r="H4187"/>
  <c r="H4188"/>
  <c r="H4189"/>
  <c r="H4190"/>
  <c r="H4191"/>
  <c r="H4192"/>
  <c r="H4193"/>
  <c r="H4194"/>
  <c r="H4195"/>
  <c r="H4196"/>
  <c r="H4197"/>
  <c r="H4198"/>
  <c r="H4199"/>
  <c r="H4200"/>
  <c r="H4201"/>
  <c r="H4202"/>
  <c r="H4203"/>
  <c r="H4204"/>
  <c r="H4205"/>
  <c r="H4206"/>
  <c r="H4207"/>
  <c r="H4208"/>
  <c r="H4209"/>
  <c r="H4210"/>
  <c r="H4211"/>
  <c r="H4212"/>
  <c r="H4213"/>
  <c r="H4214"/>
  <c r="H4215"/>
  <c r="H4216"/>
  <c r="H4217"/>
  <c r="H4218"/>
  <c r="H4219"/>
  <c r="H4220"/>
  <c r="H4221"/>
  <c r="H4222"/>
  <c r="H4223"/>
  <c r="H4224"/>
  <c r="H4225"/>
  <c r="H4226"/>
  <c r="H4227"/>
  <c r="H4228"/>
  <c r="H4229"/>
  <c r="H4230"/>
  <c r="H4231"/>
  <c r="H4232"/>
  <c r="H4233"/>
  <c r="H4234"/>
  <c r="H4235"/>
  <c r="H4236"/>
  <c r="H4237"/>
  <c r="H4238"/>
  <c r="H4239"/>
  <c r="H4240"/>
  <c r="H4241"/>
  <c r="H4242"/>
  <c r="H4243"/>
  <c r="H4244"/>
  <c r="H4245"/>
  <c r="H4246"/>
  <c r="H4247"/>
  <c r="H4248"/>
  <c r="H4249"/>
  <c r="H4250"/>
  <c r="H4251"/>
  <c r="H4252"/>
  <c r="H4253"/>
  <c r="H4254"/>
  <c r="H4255"/>
  <c r="H4256"/>
  <c r="H4257"/>
  <c r="H4258"/>
  <c r="H4259"/>
  <c r="H4260"/>
  <c r="H4261"/>
  <c r="H4262"/>
  <c r="H4263"/>
  <c r="H4264"/>
  <c r="H4265"/>
  <c r="H4266"/>
  <c r="H4267"/>
  <c r="H4268"/>
  <c r="H4269"/>
  <c r="H4270"/>
  <c r="H4271"/>
  <c r="H4272"/>
  <c r="H4273"/>
  <c r="H4274"/>
  <c r="H4275"/>
  <c r="H4276"/>
  <c r="H4277"/>
  <c r="H4278"/>
  <c r="H4279"/>
  <c r="H4280"/>
  <c r="H4281"/>
  <c r="H4282"/>
  <c r="H4283"/>
  <c r="H4284"/>
  <c r="H4285"/>
  <c r="H4286"/>
  <c r="H4287"/>
  <c r="H4288"/>
  <c r="H4289"/>
  <c r="H4290"/>
  <c r="H4291"/>
  <c r="H4292"/>
  <c r="H4293"/>
  <c r="H4294"/>
  <c r="H4295"/>
  <c r="H4296"/>
  <c r="H4297"/>
  <c r="H4298"/>
  <c r="H4299"/>
  <c r="H4300"/>
  <c r="H4301"/>
  <c r="H4302"/>
  <c r="H4303"/>
  <c r="H4304"/>
  <c r="H4305"/>
  <c r="H4306"/>
  <c r="H4307"/>
  <c r="H4308"/>
  <c r="H4309"/>
  <c r="H4310"/>
  <c r="H4311"/>
  <c r="H4312"/>
  <c r="H4313"/>
  <c r="H4314"/>
  <c r="H4315"/>
  <c r="H4316"/>
  <c r="H4317"/>
  <c r="H4318"/>
  <c r="H4319"/>
  <c r="H4320"/>
  <c r="H4321"/>
  <c r="H4322"/>
  <c r="H4323"/>
  <c r="H4324"/>
  <c r="H4325"/>
  <c r="H4326"/>
  <c r="H4327"/>
  <c r="H4328"/>
  <c r="H4329"/>
  <c r="H4330"/>
  <c r="H4331"/>
  <c r="H4332"/>
  <c r="H4333"/>
  <c r="H4334"/>
  <c r="H4335"/>
  <c r="H4336"/>
  <c r="H4337"/>
  <c r="H4338"/>
  <c r="H4339"/>
  <c r="H4340"/>
  <c r="H4341"/>
  <c r="H4342"/>
  <c r="H4343"/>
  <c r="H4344"/>
  <c r="H4345"/>
  <c r="H4346"/>
  <c r="H4347"/>
  <c r="H4348"/>
  <c r="H4349"/>
  <c r="H4350"/>
  <c r="H4351"/>
  <c r="H4352"/>
  <c r="H4353"/>
  <c r="H4354"/>
  <c r="H4355"/>
  <c r="H4356"/>
  <c r="H4357"/>
  <c r="H4358"/>
  <c r="H4359"/>
  <c r="H4360"/>
  <c r="H4361"/>
  <c r="H4362"/>
  <c r="H4363"/>
  <c r="H4364"/>
  <c r="H4365"/>
  <c r="H4366"/>
  <c r="H4367"/>
  <c r="H4368"/>
  <c r="H4369"/>
  <c r="H4370"/>
  <c r="H4371"/>
  <c r="H4372"/>
  <c r="H4373"/>
  <c r="H4374"/>
  <c r="H4375"/>
  <c r="H4376"/>
  <c r="H4377"/>
  <c r="H4378"/>
  <c r="H4379"/>
  <c r="H4380"/>
  <c r="H4381"/>
  <c r="H4382"/>
  <c r="H4383"/>
  <c r="H4384"/>
  <c r="H4385"/>
  <c r="H4386"/>
  <c r="H4387"/>
  <c r="H4388"/>
  <c r="H4389"/>
  <c r="H4390"/>
  <c r="H4391"/>
  <c r="H4392"/>
  <c r="H4393"/>
  <c r="H4394"/>
  <c r="H4395"/>
  <c r="H4396"/>
  <c r="H4397"/>
  <c r="H4398"/>
  <c r="H4399"/>
  <c r="H4400"/>
  <c r="H4401"/>
  <c r="H4402"/>
  <c r="H4403"/>
  <c r="H4404"/>
  <c r="H4405"/>
  <c r="H4406"/>
  <c r="H4407"/>
  <c r="H4408"/>
  <c r="H4409"/>
  <c r="H4410"/>
  <c r="H4411"/>
  <c r="H4412"/>
  <c r="H4413"/>
  <c r="H4414"/>
  <c r="H4415"/>
  <c r="H4416"/>
  <c r="H4417"/>
  <c r="H4418"/>
  <c r="H4419"/>
  <c r="H4420"/>
  <c r="H4421"/>
  <c r="H4422"/>
  <c r="H4423"/>
  <c r="H4424"/>
  <c r="H4425"/>
  <c r="H4426"/>
  <c r="H4427"/>
  <c r="H4428"/>
  <c r="H4429"/>
  <c r="H4430"/>
  <c r="H4431"/>
  <c r="H4432"/>
  <c r="H4433"/>
  <c r="H4434"/>
  <c r="H4435"/>
  <c r="H4436"/>
  <c r="H4437"/>
  <c r="H4438"/>
  <c r="H4439"/>
  <c r="H4440"/>
  <c r="H4441"/>
  <c r="H4442"/>
  <c r="H4443"/>
  <c r="H4444"/>
  <c r="H4445"/>
  <c r="H4446"/>
  <c r="H4447"/>
  <c r="H4448"/>
  <c r="H4449"/>
  <c r="H4450"/>
  <c r="H4451"/>
  <c r="H4452"/>
  <c r="H4453"/>
  <c r="H4454"/>
  <c r="H4455"/>
  <c r="H4456"/>
  <c r="H4457"/>
  <c r="H4458"/>
  <c r="H4459"/>
  <c r="H4460"/>
  <c r="H4461"/>
  <c r="H4462"/>
  <c r="H4463"/>
  <c r="H4464"/>
  <c r="H4465"/>
  <c r="H4466"/>
  <c r="H4467"/>
  <c r="H4468"/>
  <c r="H4469"/>
  <c r="H4470"/>
  <c r="H4471"/>
  <c r="H4472"/>
  <c r="H4473"/>
  <c r="H4474"/>
  <c r="H4475"/>
  <c r="H4476"/>
  <c r="H4477"/>
  <c r="H4478"/>
  <c r="H4479"/>
  <c r="H4480"/>
  <c r="H4481"/>
  <c r="H4482"/>
  <c r="H4483"/>
  <c r="H4484"/>
  <c r="H4485"/>
  <c r="H4486"/>
  <c r="H4487"/>
  <c r="H4488"/>
  <c r="H4489"/>
  <c r="H4490"/>
  <c r="H4491"/>
  <c r="H4492"/>
  <c r="H4493"/>
  <c r="H4494"/>
  <c r="H4495"/>
  <c r="H4496"/>
  <c r="H4497"/>
  <c r="H4498"/>
  <c r="H4499"/>
  <c r="H4500"/>
  <c r="H4501"/>
  <c r="H4502"/>
  <c r="H4503"/>
  <c r="H4504"/>
  <c r="H4505"/>
  <c r="H4506"/>
  <c r="H4507"/>
  <c r="H4508"/>
  <c r="H4509"/>
  <c r="H4510"/>
  <c r="H4511"/>
  <c r="H4512"/>
  <c r="H4513"/>
  <c r="H4514"/>
  <c r="H4515"/>
  <c r="H4516"/>
  <c r="H4517"/>
  <c r="H4518"/>
  <c r="H4519"/>
  <c r="H4520"/>
  <c r="H4521"/>
  <c r="H4522"/>
  <c r="H4523"/>
  <c r="H4524"/>
  <c r="H4525"/>
  <c r="H4526"/>
  <c r="H4527"/>
  <c r="H4528"/>
  <c r="H4529"/>
  <c r="H4530"/>
  <c r="H4531"/>
  <c r="H4532"/>
  <c r="H4533"/>
  <c r="H4534"/>
  <c r="H4535"/>
  <c r="H4536"/>
  <c r="H4537"/>
  <c r="H4538"/>
  <c r="H4539"/>
  <c r="H4540"/>
  <c r="H4541"/>
  <c r="H4542"/>
  <c r="H4543"/>
  <c r="H4544"/>
  <c r="H4545"/>
  <c r="H4546"/>
  <c r="H4547"/>
  <c r="H4548"/>
  <c r="H4549"/>
  <c r="H4550"/>
  <c r="H4551"/>
  <c r="H4552"/>
  <c r="H4553"/>
  <c r="H4554"/>
  <c r="H4555"/>
  <c r="H4556"/>
  <c r="H4557"/>
  <c r="H4558"/>
  <c r="H4559"/>
  <c r="H4560"/>
  <c r="H4561"/>
  <c r="H4562"/>
  <c r="H4563"/>
  <c r="H4564"/>
  <c r="H4565"/>
  <c r="H4566"/>
  <c r="H4567"/>
  <c r="H4568"/>
  <c r="H4569"/>
  <c r="H4570"/>
  <c r="H4571"/>
  <c r="H4572"/>
  <c r="H4573"/>
  <c r="H4574"/>
  <c r="H4575"/>
  <c r="H4576"/>
  <c r="H4577"/>
  <c r="H4578"/>
  <c r="H4579"/>
  <c r="H4580"/>
  <c r="H4581"/>
  <c r="H4582"/>
  <c r="H4583"/>
  <c r="H4584"/>
  <c r="H4585"/>
  <c r="H4586"/>
  <c r="H4587"/>
  <c r="H4588"/>
  <c r="H4589"/>
  <c r="H4590"/>
  <c r="H4591"/>
  <c r="H4592"/>
  <c r="H4593"/>
  <c r="H4594"/>
  <c r="H4595"/>
  <c r="H4596"/>
  <c r="H4597"/>
  <c r="H4598"/>
  <c r="H4599"/>
  <c r="H4600"/>
  <c r="H4601"/>
  <c r="H4602"/>
  <c r="H4603"/>
  <c r="H4604"/>
  <c r="H4605"/>
  <c r="H4606"/>
  <c r="H4607"/>
  <c r="H4608"/>
  <c r="H4609"/>
  <c r="H4610"/>
  <c r="H4611"/>
  <c r="H4612"/>
  <c r="H4613"/>
  <c r="H4614"/>
  <c r="H4615"/>
  <c r="H4616"/>
  <c r="H4617"/>
  <c r="H4618"/>
  <c r="H4619"/>
  <c r="H4620"/>
  <c r="H4621"/>
  <c r="H4622"/>
  <c r="H4623"/>
  <c r="H4624"/>
  <c r="H4625"/>
  <c r="H4626"/>
  <c r="H4627"/>
  <c r="H4628"/>
  <c r="H4629"/>
  <c r="H4630"/>
  <c r="H4631"/>
  <c r="H4632"/>
  <c r="H4633"/>
  <c r="H4634"/>
  <c r="H4635"/>
  <c r="H4636"/>
  <c r="H4637"/>
  <c r="H4638"/>
  <c r="H4639"/>
  <c r="H4640"/>
  <c r="H4641"/>
  <c r="H4642"/>
  <c r="H4643"/>
  <c r="H4644"/>
  <c r="H4645"/>
  <c r="H4646"/>
  <c r="H4647"/>
  <c r="H4648"/>
  <c r="H4649"/>
  <c r="H4650"/>
  <c r="H4651"/>
  <c r="H4652"/>
  <c r="H4653"/>
  <c r="H4654"/>
  <c r="H4655"/>
  <c r="H4656"/>
  <c r="H4657"/>
  <c r="H4658"/>
  <c r="H4659"/>
  <c r="H4660"/>
  <c r="H4661"/>
  <c r="H2"/>
  <c r="K6" s="1"/>
  <c r="K5"/>
  <c r="L5" s="1"/>
  <c r="K4"/>
  <c r="L4" s="1"/>
  <c r="K7" l="1"/>
  <c r="K10"/>
  <c r="L10" l="1"/>
  <c r="L11"/>
  <c r="K11"/>
</calcChain>
</file>

<file path=xl/sharedStrings.xml><?xml version="1.0" encoding="utf-8"?>
<sst xmlns="http://schemas.openxmlformats.org/spreadsheetml/2006/main" count="27" uniqueCount="22">
  <si>
    <t>Date</t>
  </si>
  <si>
    <t>Open</t>
  </si>
  <si>
    <t>High</t>
  </si>
  <si>
    <t>Low</t>
  </si>
  <si>
    <t>Close</t>
  </si>
  <si>
    <t>Volume</t>
  </si>
  <si>
    <t>Adj Close</t>
  </si>
  <si>
    <t>Période</t>
  </si>
  <si>
    <t>20/08/2007 - 19/08/2008</t>
  </si>
  <si>
    <t>Moyenne</t>
  </si>
  <si>
    <t>Rendement</t>
  </si>
  <si>
    <t>Volatilité</t>
  </si>
  <si>
    <t>Asymétrie</t>
  </si>
  <si>
    <t>Quotidien</t>
  </si>
  <si>
    <t>Annuel</t>
  </si>
  <si>
    <t>kurtosis (aplatissement)</t>
  </si>
  <si>
    <t>Nombre de valeurs</t>
  </si>
  <si>
    <t>Probabilité seuil</t>
  </si>
  <si>
    <t>Seuil supérieur</t>
  </si>
  <si>
    <t>Seuil inférieur</t>
  </si>
  <si>
    <t>exp(-X)</t>
  </si>
  <si>
    <t>01/03/1990 - 19/08/2008</t>
  </si>
</sst>
</file>

<file path=xl/styles.xml><?xml version="1.0" encoding="utf-8"?>
<styleSheet xmlns="http://schemas.openxmlformats.org/spreadsheetml/2006/main">
  <numFmts count="1">
    <numFmt numFmtId="164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64" fontId="18" fillId="0" borderId="0" xfId="0" applyNumberFormat="1" applyFont="1"/>
    <xf numFmtId="0" fontId="0" fillId="0" borderId="0" xfId="0" applyAlignment="1">
      <alignment horizontal="center" vertical="center" wrapText="1"/>
    </xf>
    <xf numFmtId="0" fontId="16" fillId="0" borderId="0" xfId="0" applyFont="1"/>
    <xf numFmtId="9" fontId="0" fillId="0" borderId="0" xfId="42" applyFont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Pourcentage" xfId="42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spPr>
            <a:ln w="12700"/>
          </c:spPr>
          <c:marker>
            <c:symbol val="none"/>
          </c:marker>
          <c:val>
            <c:numRef>
              <c:f>table!$H$2:$H$256</c:f>
              <c:numCache>
                <c:formatCode>General</c:formatCode>
                <c:ptCount val="255"/>
                <c:pt idx="0">
                  <c:v>-2.6431711722697478E-2</c:v>
                </c:pt>
                <c:pt idx="1">
                  <c:v>-1.0738605867026971E-3</c:v>
                </c:pt>
                <c:pt idx="2">
                  <c:v>7.371691374449642E-3</c:v>
                </c:pt>
                <c:pt idx="3">
                  <c:v>4.0662440375053843E-3</c:v>
                </c:pt>
                <c:pt idx="4">
                  <c:v>-2.5896340888249665E-2</c:v>
                </c:pt>
                <c:pt idx="5">
                  <c:v>-4.4187035085305644E-3</c:v>
                </c:pt>
                <c:pt idx="6">
                  <c:v>1.0329713990441325E-2</c:v>
                </c:pt>
                <c:pt idx="7">
                  <c:v>7.6922768585490535E-3</c:v>
                </c:pt>
                <c:pt idx="8">
                  <c:v>2.0436219181959999E-3</c:v>
                </c:pt>
                <c:pt idx="9">
                  <c:v>1.4031298670271215E-2</c:v>
                </c:pt>
                <c:pt idx="10">
                  <c:v>2.439725115042099E-2</c:v>
                </c:pt>
                <c:pt idx="11">
                  <c:v>-7.844163004724158E-3</c:v>
                </c:pt>
                <c:pt idx="12">
                  <c:v>-1.7922310033410615E-2</c:v>
                </c:pt>
                <c:pt idx="13">
                  <c:v>-1.8628650511508032E-3</c:v>
                </c:pt>
                <c:pt idx="14">
                  <c:v>1.8360711362655709E-2</c:v>
                </c:pt>
                <c:pt idx="15">
                  <c:v>-9.1614291758524238E-4</c:v>
                </c:pt>
                <c:pt idx="16">
                  <c:v>-1.2119716753465027E-2</c:v>
                </c:pt>
                <c:pt idx="17">
                  <c:v>6.6910120724466664E-3</c:v>
                </c:pt>
                <c:pt idx="18">
                  <c:v>-1.3875265000623116E-2</c:v>
                </c:pt>
                <c:pt idx="19">
                  <c:v>1.8654387090729686E-2</c:v>
                </c:pt>
                <c:pt idx="20">
                  <c:v>2.7731558515399161E-5</c:v>
                </c:pt>
                <c:pt idx="21">
                  <c:v>6.4406412868347838E-3</c:v>
                </c:pt>
                <c:pt idx="22">
                  <c:v>1.7212621525625946E-2</c:v>
                </c:pt>
                <c:pt idx="23">
                  <c:v>2.7234594924362601E-2</c:v>
                </c:pt>
                <c:pt idx="24">
                  <c:v>1.25527732257573E-2</c:v>
                </c:pt>
                <c:pt idx="25">
                  <c:v>-1.9840527558866776E-2</c:v>
                </c:pt>
                <c:pt idx="26">
                  <c:v>1.0163653206697367E-2</c:v>
                </c:pt>
                <c:pt idx="27">
                  <c:v>-3.1427660307234255E-2</c:v>
                </c:pt>
                <c:pt idx="28">
                  <c:v>-2.5225284633155636E-2</c:v>
                </c:pt>
                <c:pt idx="29">
                  <c:v>1.4869221761726132E-2</c:v>
                </c:pt>
                <c:pt idx="30">
                  <c:v>-1.5544162039011166E-2</c:v>
                </c:pt>
                <c:pt idx="31">
                  <c:v>1.7794324257797325E-2</c:v>
                </c:pt>
                <c:pt idx="32">
                  <c:v>-1.8116660554043096E-2</c:v>
                </c:pt>
                <c:pt idx="33">
                  <c:v>1.0997197794600521E-2</c:v>
                </c:pt>
                <c:pt idx="34">
                  <c:v>-1.0357028289018449E-2</c:v>
                </c:pt>
                <c:pt idx="35">
                  <c:v>-2.1340682220473823E-2</c:v>
                </c:pt>
                <c:pt idx="36">
                  <c:v>8.4985288741938492E-3</c:v>
                </c:pt>
                <c:pt idx="37">
                  <c:v>-6.5439044154014126E-3</c:v>
                </c:pt>
                <c:pt idx="38">
                  <c:v>-2.4570328503123517E-2</c:v>
                </c:pt>
                <c:pt idx="39">
                  <c:v>1.3880279005578252E-2</c:v>
                </c:pt>
                <c:pt idx="40">
                  <c:v>-8.3716584304875732E-3</c:v>
                </c:pt>
                <c:pt idx="41">
                  <c:v>4.6559890161599948E-4</c:v>
                </c:pt>
                <c:pt idx="42">
                  <c:v>-1.8047532586315602E-2</c:v>
                </c:pt>
                <c:pt idx="43">
                  <c:v>-5.941295242341064E-3</c:v>
                </c:pt>
                <c:pt idx="44">
                  <c:v>-1.4525654426889969E-2</c:v>
                </c:pt>
                <c:pt idx="45">
                  <c:v>6.1194081846121838E-3</c:v>
                </c:pt>
                <c:pt idx="46">
                  <c:v>-5.2590902408860742E-3</c:v>
                </c:pt>
                <c:pt idx="47">
                  <c:v>2.1379864043688133E-3</c:v>
                </c:pt>
                <c:pt idx="48">
                  <c:v>2.440747750114455E-3</c:v>
                </c:pt>
                <c:pt idx="49">
                  <c:v>-2.1263825220760882E-2</c:v>
                </c:pt>
                <c:pt idx="50">
                  <c:v>-8.0122096406300188E-3</c:v>
                </c:pt>
                <c:pt idx="51">
                  <c:v>8.4630061228045163E-4</c:v>
                </c:pt>
                <c:pt idx="52">
                  <c:v>-2.3034542171047809E-2</c:v>
                </c:pt>
                <c:pt idx="53">
                  <c:v>-1.6310111504696163E-3</c:v>
                </c:pt>
                <c:pt idx="54">
                  <c:v>-1.3868597982759696E-2</c:v>
                </c:pt>
                <c:pt idx="55">
                  <c:v>9.779368424870219E-3</c:v>
                </c:pt>
                <c:pt idx="56">
                  <c:v>-1.5894616643144895E-2</c:v>
                </c:pt>
                <c:pt idx="57">
                  <c:v>7.6835830427987575E-3</c:v>
                </c:pt>
                <c:pt idx="58">
                  <c:v>9.63103559814369E-4</c:v>
                </c:pt>
                <c:pt idx="59">
                  <c:v>1.3070069946217381E-2</c:v>
                </c:pt>
                <c:pt idx="60">
                  <c:v>-6.3549033500532211E-3</c:v>
                </c:pt>
                <c:pt idx="61">
                  <c:v>8.2458691755722181E-4</c:v>
                </c:pt>
                <c:pt idx="62">
                  <c:v>-1.9066054015753342E-2</c:v>
                </c:pt>
                <c:pt idx="63">
                  <c:v>2.366677980753767E-4</c:v>
                </c:pt>
                <c:pt idx="64">
                  <c:v>-5.4213254021984623E-3</c:v>
                </c:pt>
                <c:pt idx="65">
                  <c:v>-1.7107443022059691E-2</c:v>
                </c:pt>
                <c:pt idx="66">
                  <c:v>1.2536195971881846E-2</c:v>
                </c:pt>
                <c:pt idx="67">
                  <c:v>4.0510930491360697E-3</c:v>
                </c:pt>
                <c:pt idx="68">
                  <c:v>4.4893822909222101E-4</c:v>
                </c:pt>
                <c:pt idx="69">
                  <c:v>1.1253452040384013E-2</c:v>
                </c:pt>
                <c:pt idx="70">
                  <c:v>4.5033199311033069E-3</c:v>
                </c:pt>
                <c:pt idx="71">
                  <c:v>3.1499195291690308E-3</c:v>
                </c:pt>
                <c:pt idx="72">
                  <c:v>-1.8973946184277966E-2</c:v>
                </c:pt>
                <c:pt idx="73">
                  <c:v>-3.8950230323264545E-3</c:v>
                </c:pt>
                <c:pt idx="74">
                  <c:v>6.7990016986813921E-3</c:v>
                </c:pt>
                <c:pt idx="75">
                  <c:v>-4.4416894410049439E-3</c:v>
                </c:pt>
                <c:pt idx="76">
                  <c:v>-1.2533222076279186E-3</c:v>
                </c:pt>
                <c:pt idx="77">
                  <c:v>1.4537943864524177E-2</c:v>
                </c:pt>
                <c:pt idx="78">
                  <c:v>3.898280791862213E-3</c:v>
                </c:pt>
                <c:pt idx="79">
                  <c:v>-7.1372746009534293E-3</c:v>
                </c:pt>
                <c:pt idx="80">
                  <c:v>6.9142780283506346E-3</c:v>
                </c:pt>
                <c:pt idx="81">
                  <c:v>9.8226826742736362E-3</c:v>
                </c:pt>
                <c:pt idx="82">
                  <c:v>-3.0584780074962687E-3</c:v>
                </c:pt>
                <c:pt idx="83">
                  <c:v>1.4670299335317702E-2</c:v>
                </c:pt>
                <c:pt idx="84">
                  <c:v>-7.7093376914024693E-3</c:v>
                </c:pt>
                <c:pt idx="85">
                  <c:v>-1.0401186147798964E-2</c:v>
                </c:pt>
                <c:pt idx="86">
                  <c:v>2.0267738295383666E-2</c:v>
                </c:pt>
                <c:pt idx="87">
                  <c:v>1.4489713605338953E-3</c:v>
                </c:pt>
                <c:pt idx="88">
                  <c:v>1.5446903053834657E-2</c:v>
                </c:pt>
                <c:pt idx="89">
                  <c:v>2.972610825838305E-3</c:v>
                </c:pt>
                <c:pt idx="90">
                  <c:v>-6.5743899249799554E-3</c:v>
                </c:pt>
                <c:pt idx="91">
                  <c:v>-1.2734514328024036E-2</c:v>
                </c:pt>
                <c:pt idx="92">
                  <c:v>-3.1948613578763416E-3</c:v>
                </c:pt>
                <c:pt idx="93">
                  <c:v>-7.7077027075116234E-3</c:v>
                </c:pt>
                <c:pt idx="94">
                  <c:v>-6.4744187230225611E-3</c:v>
                </c:pt>
                <c:pt idx="95">
                  <c:v>8.8812911866235494E-3</c:v>
                </c:pt>
                <c:pt idx="96">
                  <c:v>2.6581550576921047E-3</c:v>
                </c:pt>
                <c:pt idx="97">
                  <c:v>-4.9184575633937182E-3</c:v>
                </c:pt>
                <c:pt idx="98">
                  <c:v>9.4028389730029492E-3</c:v>
                </c:pt>
                <c:pt idx="99">
                  <c:v>3.3206610584878539E-2</c:v>
                </c:pt>
                <c:pt idx="100">
                  <c:v>2.3715871708952993E-3</c:v>
                </c:pt>
                <c:pt idx="101">
                  <c:v>-5.0151717626743799E-3</c:v>
                </c:pt>
                <c:pt idx="102">
                  <c:v>9.1207618925359859E-3</c:v>
                </c:pt>
                <c:pt idx="103">
                  <c:v>-3.2704743155336346E-3</c:v>
                </c:pt>
                <c:pt idx="104">
                  <c:v>3.4316136237021601E-2</c:v>
                </c:pt>
                <c:pt idx="105">
                  <c:v>-4.8912764314383364E-3</c:v>
                </c:pt>
                <c:pt idx="106">
                  <c:v>-5.8302694877500243E-3</c:v>
                </c:pt>
                <c:pt idx="107">
                  <c:v>3.3630020989183558E-2</c:v>
                </c:pt>
                <c:pt idx="108">
                  <c:v>-3.5714004504773675E-2</c:v>
                </c:pt>
                <c:pt idx="109">
                  <c:v>-8.2495799842364735E-3</c:v>
                </c:pt>
                <c:pt idx="110">
                  <c:v>-1.4347393030227716E-2</c:v>
                </c:pt>
                <c:pt idx="111">
                  <c:v>1.4887473493739419E-2</c:v>
                </c:pt>
                <c:pt idx="112">
                  <c:v>1.320347893044138E-2</c:v>
                </c:pt>
                <c:pt idx="113">
                  <c:v>-1.1315226948610604E-2</c:v>
                </c:pt>
                <c:pt idx="114">
                  <c:v>-1.2711784905333263E-2</c:v>
                </c:pt>
                <c:pt idx="115">
                  <c:v>-1.6613928000052444E-2</c:v>
                </c:pt>
                <c:pt idx="116">
                  <c:v>1.7071488228519519E-2</c:v>
                </c:pt>
                <c:pt idx="117">
                  <c:v>-1.4174363533422329E-2</c:v>
                </c:pt>
                <c:pt idx="118">
                  <c:v>-1.0070029249258533E-2</c:v>
                </c:pt>
                <c:pt idx="119">
                  <c:v>-1.5445801997587418E-2</c:v>
                </c:pt>
                <c:pt idx="120">
                  <c:v>-2.1068396386569658E-2</c:v>
                </c:pt>
                <c:pt idx="121">
                  <c:v>-8.5496827240810172E-4</c:v>
                </c:pt>
                <c:pt idx="122">
                  <c:v>1.0879242956032585E-2</c:v>
                </c:pt>
                <c:pt idx="123">
                  <c:v>1.9440646495095082E-2</c:v>
                </c:pt>
                <c:pt idx="124">
                  <c:v>-7.084318204900914E-3</c:v>
                </c:pt>
                <c:pt idx="125">
                  <c:v>9.5206712740413171E-3</c:v>
                </c:pt>
                <c:pt idx="126">
                  <c:v>-1.5058065819582375E-2</c:v>
                </c:pt>
                <c:pt idx="127">
                  <c:v>2.3617682381743593E-2</c:v>
                </c:pt>
                <c:pt idx="128">
                  <c:v>-1.8039124985669151E-2</c:v>
                </c:pt>
                <c:pt idx="129">
                  <c:v>6.6913390836212806E-4</c:v>
                </c:pt>
                <c:pt idx="130">
                  <c:v>3.0300834539972441E-3</c:v>
                </c:pt>
                <c:pt idx="131">
                  <c:v>3.3186537534532073E-2</c:v>
                </c:pt>
                <c:pt idx="132">
                  <c:v>-5.7387286380943051E-3</c:v>
                </c:pt>
                <c:pt idx="133">
                  <c:v>-2.9999651479050309E-3</c:v>
                </c:pt>
                <c:pt idx="134">
                  <c:v>-1.9419429298734095E-2</c:v>
                </c:pt>
                <c:pt idx="135">
                  <c:v>8.249562853214161E-3</c:v>
                </c:pt>
                <c:pt idx="136">
                  <c:v>-4.0368539523002026E-2</c:v>
                </c:pt>
                <c:pt idx="137">
                  <c:v>-8.8829050124845704E-4</c:v>
                </c:pt>
                <c:pt idx="138">
                  <c:v>2.1989441891252223E-2</c:v>
                </c:pt>
                <c:pt idx="139">
                  <c:v>-7.7591307098218382E-4</c:v>
                </c:pt>
                <c:pt idx="140">
                  <c:v>-1.3832082311964755E-2</c:v>
                </c:pt>
                <c:pt idx="141">
                  <c:v>1.9030682357234045E-2</c:v>
                </c:pt>
                <c:pt idx="142">
                  <c:v>-6.1317716965794619E-3</c:v>
                </c:pt>
                <c:pt idx="143">
                  <c:v>-7.590855173250405E-3</c:v>
                </c:pt>
                <c:pt idx="144">
                  <c:v>5.833490844244512E-2</c:v>
                </c:pt>
                <c:pt idx="145">
                  <c:v>-4.342352999312319E-2</c:v>
                </c:pt>
                <c:pt idx="146">
                  <c:v>2.0463862603217132E-2</c:v>
                </c:pt>
                <c:pt idx="147">
                  <c:v>-7.0773718347491951E-2</c:v>
                </c:pt>
                <c:pt idx="148">
                  <c:v>-1.2623234718164992E-2</c:v>
                </c:pt>
                <c:pt idx="149">
                  <c:v>-1.3156969290170038E-2</c:v>
                </c:pt>
                <c:pt idx="150">
                  <c:v>-4.8548186695721281E-3</c:v>
                </c:pt>
                <c:pt idx="151">
                  <c:v>-2.8664487528465517E-2</c:v>
                </c:pt>
                <c:pt idx="152">
                  <c:v>5.9582985239757949E-3</c:v>
                </c:pt>
                <c:pt idx="153">
                  <c:v>-5.3881361418377559E-3</c:v>
                </c:pt>
                <c:pt idx="154">
                  <c:v>-6.4582144668022066E-3</c:v>
                </c:pt>
                <c:pt idx="155">
                  <c:v>-1.1023714952842871E-2</c:v>
                </c:pt>
                <c:pt idx="156">
                  <c:v>7.8257694909990953E-3</c:v>
                </c:pt>
                <c:pt idx="157">
                  <c:v>1.1082956320043074E-3</c:v>
                </c:pt>
                <c:pt idx="158">
                  <c:v>-1.8064927573994836E-2</c:v>
                </c:pt>
                <c:pt idx="159">
                  <c:v>-7.7141861934950902E-4</c:v>
                </c:pt>
                <c:pt idx="160">
                  <c:v>-1.1414937407648687E-2</c:v>
                </c:pt>
                <c:pt idx="161">
                  <c:v>-2.3431401845885151E-3</c:v>
                </c:pt>
                <c:pt idx="162">
                  <c:v>-4.0871704613392185E-5</c:v>
                </c:pt>
                <c:pt idx="163">
                  <c:v>2.3483878087446962E-3</c:v>
                </c:pt>
                <c:pt idx="164">
                  <c:v>2.0522337048842669E-3</c:v>
                </c:pt>
                <c:pt idx="165">
                  <c:v>1.6433371863200409E-2</c:v>
                </c:pt>
                <c:pt idx="166">
                  <c:v>2.5488551678201684E-3</c:v>
                </c:pt>
                <c:pt idx="167">
                  <c:v>-2.1713877879524458E-3</c:v>
                </c:pt>
                <c:pt idx="168">
                  <c:v>-9.9961456948326178E-4</c:v>
                </c:pt>
                <c:pt idx="169">
                  <c:v>-1.6273389199888622E-2</c:v>
                </c:pt>
                <c:pt idx="170">
                  <c:v>2.5812182133843646E-3</c:v>
                </c:pt>
                <c:pt idx="171">
                  <c:v>-2.6895375721108075E-2</c:v>
                </c:pt>
                <c:pt idx="172">
                  <c:v>3.2368131726254194E-3</c:v>
                </c:pt>
                <c:pt idx="173">
                  <c:v>-4.5592148464271114E-3</c:v>
                </c:pt>
                <c:pt idx="174">
                  <c:v>5.6095919689298597E-3</c:v>
                </c:pt>
                <c:pt idx="175">
                  <c:v>7.898212751955366E-3</c:v>
                </c:pt>
                <c:pt idx="176">
                  <c:v>2.5924695292348777E-3</c:v>
                </c:pt>
                <c:pt idx="177">
                  <c:v>1.9964469102229449E-2</c:v>
                </c:pt>
                <c:pt idx="178">
                  <c:v>-1.4718424150760016E-2</c:v>
                </c:pt>
                <c:pt idx="179">
                  <c:v>-7.2761189784435101E-3</c:v>
                </c:pt>
                <c:pt idx="180">
                  <c:v>1.2860601012317525E-2</c:v>
                </c:pt>
                <c:pt idx="181">
                  <c:v>6.6133302904700479E-3</c:v>
                </c:pt>
                <c:pt idx="182">
                  <c:v>2.3108915464915766E-2</c:v>
                </c:pt>
                <c:pt idx="183">
                  <c:v>-4.4470794589312182E-3</c:v>
                </c:pt>
                <c:pt idx="184">
                  <c:v>-1.1435919872427123E-2</c:v>
                </c:pt>
                <c:pt idx="185">
                  <c:v>1.9213795100682649E-2</c:v>
                </c:pt>
                <c:pt idx="186">
                  <c:v>6.4460185782258868E-3</c:v>
                </c:pt>
                <c:pt idx="187">
                  <c:v>-2.3031920057072452E-2</c:v>
                </c:pt>
                <c:pt idx="188">
                  <c:v>1.3549582251992711E-2</c:v>
                </c:pt>
                <c:pt idx="189">
                  <c:v>-1.6622934377500894E-2</c:v>
                </c:pt>
                <c:pt idx="190">
                  <c:v>-6.7660721678331325E-3</c:v>
                </c:pt>
                <c:pt idx="191">
                  <c:v>-9.3908999333035953E-3</c:v>
                </c:pt>
                <c:pt idx="192">
                  <c:v>1.3394494457274649E-2</c:v>
                </c:pt>
                <c:pt idx="193">
                  <c:v>6.0499511076914883E-4</c:v>
                </c:pt>
                <c:pt idx="194">
                  <c:v>2.0579152884616994E-3</c:v>
                </c:pt>
                <c:pt idx="195">
                  <c:v>-1.9264100575499422E-2</c:v>
                </c:pt>
                <c:pt idx="196">
                  <c:v>-9.1190528386753643E-3</c:v>
                </c:pt>
                <c:pt idx="197">
                  <c:v>-4.5994688129612996E-3</c:v>
                </c:pt>
                <c:pt idx="198">
                  <c:v>4.3531599262989096E-3</c:v>
                </c:pt>
                <c:pt idx="199">
                  <c:v>-6.2779468692607445E-3</c:v>
                </c:pt>
                <c:pt idx="200">
                  <c:v>-1.8338470332066245E-3</c:v>
                </c:pt>
                <c:pt idx="201">
                  <c:v>-2.0215096176585002E-2</c:v>
                </c:pt>
                <c:pt idx="202">
                  <c:v>7.5558981779437302E-3</c:v>
                </c:pt>
                <c:pt idx="203">
                  <c:v>-5.5429123747833351E-3</c:v>
                </c:pt>
                <c:pt idx="204">
                  <c:v>7.1051432680872984E-3</c:v>
                </c:pt>
                <c:pt idx="205">
                  <c:v>5.9834867232346871E-3</c:v>
                </c:pt>
                <c:pt idx="206">
                  <c:v>1.4977144787876737E-2</c:v>
                </c:pt>
                <c:pt idx="207">
                  <c:v>-5.339335620559613E-3</c:v>
                </c:pt>
                <c:pt idx="208">
                  <c:v>7.7034988467848094E-3</c:v>
                </c:pt>
                <c:pt idx="209">
                  <c:v>-1.3894581857847194E-2</c:v>
                </c:pt>
                <c:pt idx="210">
                  <c:v>-4.6507993303167893E-3</c:v>
                </c:pt>
                <c:pt idx="211">
                  <c:v>-8.9004250582644748E-3</c:v>
                </c:pt>
                <c:pt idx="212">
                  <c:v>7.6666271614034215E-3</c:v>
                </c:pt>
                <c:pt idx="213">
                  <c:v>-5.712426385361194E-3</c:v>
                </c:pt>
                <c:pt idx="214">
                  <c:v>-6.2670839270146557E-3</c:v>
                </c:pt>
                <c:pt idx="215">
                  <c:v>-3.2254840987121156E-3</c:v>
                </c:pt>
                <c:pt idx="216">
                  <c:v>4.1602204033792172E-3</c:v>
                </c:pt>
                <c:pt idx="217">
                  <c:v>-4.0066991369708815E-3</c:v>
                </c:pt>
                <c:pt idx="218">
                  <c:v>5.5648217862276162E-3</c:v>
                </c:pt>
                <c:pt idx="219">
                  <c:v>-2.3713584048828274E-3</c:v>
                </c:pt>
                <c:pt idx="220">
                  <c:v>6.670909716740267E-3</c:v>
                </c:pt>
                <c:pt idx="221">
                  <c:v>-3.0833973081110502E-4</c:v>
                </c:pt>
                <c:pt idx="222">
                  <c:v>1.1908199710586875E-3</c:v>
                </c:pt>
                <c:pt idx="223">
                  <c:v>4.4951352551278927E-3</c:v>
                </c:pt>
                <c:pt idx="224">
                  <c:v>1.0021887439947485E-2</c:v>
                </c:pt>
                <c:pt idx="225">
                  <c:v>-3.0884656126467474E-3</c:v>
                </c:pt>
                <c:pt idx="226">
                  <c:v>7.4579263652546513E-3</c:v>
                </c:pt>
                <c:pt idx="227">
                  <c:v>8.6796234413823482E-3</c:v>
                </c:pt>
                <c:pt idx="228">
                  <c:v>-8.9818215837579093E-3</c:v>
                </c:pt>
                <c:pt idx="229">
                  <c:v>-1.4324411699116061E-3</c:v>
                </c:pt>
                <c:pt idx="230">
                  <c:v>2.0879052241313048E-3</c:v>
                </c:pt>
                <c:pt idx="231">
                  <c:v>-7.3663287425524519E-3</c:v>
                </c:pt>
                <c:pt idx="232">
                  <c:v>3.2177823162657458E-2</c:v>
                </c:pt>
                <c:pt idx="233">
                  <c:v>2.001755844451876E-2</c:v>
                </c:pt>
                <c:pt idx="234">
                  <c:v>-1.8136290568442893E-2</c:v>
                </c:pt>
                <c:pt idx="235">
                  <c:v>-4.871737315718527E-3</c:v>
                </c:pt>
                <c:pt idx="236">
                  <c:v>1.0467876816332272E-2</c:v>
                </c:pt>
                <c:pt idx="237">
                  <c:v>5.2917448129240876E-3</c:v>
                </c:pt>
                <c:pt idx="238">
                  <c:v>1.7028823776790804E-2</c:v>
                </c:pt>
                <c:pt idx="239">
                  <c:v>-8.0747221664527868E-3</c:v>
                </c:pt>
                <c:pt idx="240">
                  <c:v>-2.6625308112243118E-2</c:v>
                </c:pt>
                <c:pt idx="241">
                  <c:v>4.5056900483484829E-3</c:v>
                </c:pt>
                <c:pt idx="242">
                  <c:v>-2.1591552478483614E-2</c:v>
                </c:pt>
                <c:pt idx="243">
                  <c:v>3.7884218644566705E-3</c:v>
                </c:pt>
                <c:pt idx="244">
                  <c:v>-2.0205116132620093E-3</c:v>
                </c:pt>
                <c:pt idx="245">
                  <c:v>1.2469031578729455E-2</c:v>
                </c:pt>
                <c:pt idx="246">
                  <c:v>1.3050295224137401E-2</c:v>
                </c:pt>
                <c:pt idx="247">
                  <c:v>8.3408174339620993E-3</c:v>
                </c:pt>
                <c:pt idx="248">
                  <c:v>-2.10352175378858E-2</c:v>
                </c:pt>
                <c:pt idx="249">
                  <c:v>3.7921464235204446E-3</c:v>
                </c:pt>
                <c:pt idx="250">
                  <c:v>8.3027978813713221E-3</c:v>
                </c:pt>
                <c:pt idx="251">
                  <c:v>9.3465568548473088E-4</c:v>
                </c:pt>
                <c:pt idx="252">
                  <c:v>1.8175585720823766E-2</c:v>
                </c:pt>
                <c:pt idx="253">
                  <c:v>3.5865656998809118E-3</c:v>
                </c:pt>
                <c:pt idx="254">
                  <c:v>6.6431474977214199E-3</c:v>
                </c:pt>
              </c:numCache>
            </c:numRef>
          </c:val>
        </c:ser>
        <c:marker val="1"/>
        <c:axId val="154071424"/>
        <c:axId val="154072960"/>
      </c:lineChart>
      <c:catAx>
        <c:axId val="154071424"/>
        <c:scaling>
          <c:orientation val="minMax"/>
        </c:scaling>
        <c:axPos val="b"/>
        <c:tickLblPos val="nextTo"/>
        <c:crossAx val="154072960"/>
        <c:crosses val="autoZero"/>
        <c:auto val="1"/>
        <c:lblAlgn val="ctr"/>
        <c:lblOffset val="100"/>
        <c:tickMarkSkip val="5"/>
      </c:catAx>
      <c:valAx>
        <c:axId val="154072960"/>
        <c:scaling>
          <c:orientation val="minMax"/>
        </c:scaling>
        <c:axPos val="l"/>
        <c:majorGridlines/>
        <c:numFmt formatCode="General" sourceLinked="1"/>
        <c:tickLblPos val="nextTo"/>
        <c:crossAx val="154071424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6</xdr:row>
      <xdr:rowOff>85725</xdr:rowOff>
    </xdr:from>
    <xdr:to>
      <xdr:col>7</xdr:col>
      <xdr:colOff>333375</xdr:colOff>
      <xdr:row>20</xdr:row>
      <xdr:rowOff>161925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62"/>
  <sheetViews>
    <sheetView tabSelected="1" topLeftCell="A2" workbookViewId="0">
      <selection activeCell="L19" sqref="L19"/>
    </sheetView>
  </sheetViews>
  <sheetFormatPr baseColWidth="10" defaultRowHeight="15"/>
  <cols>
    <col min="10" max="10" width="23.8554687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10</v>
      </c>
      <c r="I1" t="s">
        <v>20</v>
      </c>
    </row>
    <row r="2" spans="1:12">
      <c r="A2" s="1">
        <v>39679</v>
      </c>
      <c r="B2">
        <v>4402.9799999999996</v>
      </c>
      <c r="C2">
        <v>4402.9799999999996</v>
      </c>
      <c r="D2">
        <v>4329.9399999999996</v>
      </c>
      <c r="E2">
        <v>4332.79</v>
      </c>
      <c r="F2">
        <v>127542700</v>
      </c>
      <c r="G2">
        <v>4332.79</v>
      </c>
      <c r="H2">
        <f>+LN(G2/G3)</f>
        <v>-2.6431711722697478E-2</v>
      </c>
      <c r="I2">
        <f>EXP(-H2)</f>
        <v>1.0267841275483003</v>
      </c>
      <c r="J2" t="s">
        <v>7</v>
      </c>
      <c r="K2" s="5" t="s">
        <v>8</v>
      </c>
    </row>
    <row r="3" spans="1:12">
      <c r="A3" s="1">
        <v>39678</v>
      </c>
      <c r="B3">
        <v>4435.91</v>
      </c>
      <c r="C3">
        <v>4501.38</v>
      </c>
      <c r="D3">
        <v>4405.07</v>
      </c>
      <c r="E3">
        <v>4448.84</v>
      </c>
      <c r="F3">
        <v>93648400</v>
      </c>
      <c r="G3">
        <v>4448.84</v>
      </c>
      <c r="H3">
        <f t="shared" ref="H3:H66" si="0">+LN(G3/G4)</f>
        <v>-1.0738605867026971E-3</v>
      </c>
      <c r="I3">
        <f t="shared" ref="I3:I66" si="1">EXP(-H3)</f>
        <v>1.0010744373814298</v>
      </c>
      <c r="K3" s="2" t="s">
        <v>13</v>
      </c>
      <c r="L3" s="2" t="s">
        <v>14</v>
      </c>
    </row>
    <row r="4" spans="1:12">
      <c r="A4" s="1">
        <v>39675</v>
      </c>
      <c r="B4">
        <v>4445.82</v>
      </c>
      <c r="C4">
        <v>4495.8599999999997</v>
      </c>
      <c r="D4">
        <v>4421.37</v>
      </c>
      <c r="E4">
        <v>4453.62</v>
      </c>
      <c r="F4">
        <v>106966800</v>
      </c>
      <c r="G4">
        <v>4453.62</v>
      </c>
      <c r="H4">
        <f t="shared" si="0"/>
        <v>7.371691374449642E-3</v>
      </c>
      <c r="I4">
        <f t="shared" si="1"/>
        <v>0.99265541290006787</v>
      </c>
      <c r="J4" t="s">
        <v>9</v>
      </c>
      <c r="K4">
        <f>AVERAGE(H2:H256)</f>
        <v>-8.369776798009172E-4</v>
      </c>
      <c r="L4">
        <f>+K4*255</f>
        <v>-0.21342930834923388</v>
      </c>
    </row>
    <row r="5" spans="1:12">
      <c r="A5" s="1">
        <v>39674</v>
      </c>
      <c r="B5">
        <v>4439.4799999999996</v>
      </c>
      <c r="C5">
        <v>4467.28</v>
      </c>
      <c r="D5">
        <v>4383.4799999999996</v>
      </c>
      <c r="E5">
        <v>4420.91</v>
      </c>
      <c r="F5">
        <v>123336200</v>
      </c>
      <c r="G5">
        <v>4420.91</v>
      </c>
      <c r="H5">
        <f t="shared" si="0"/>
        <v>4.0662440375053843E-3</v>
      </c>
      <c r="I5">
        <f t="shared" si="1"/>
        <v>0.99594201193871867</v>
      </c>
      <c r="J5" t="s">
        <v>11</v>
      </c>
      <c r="K5">
        <f>STDEV(H2:H256)</f>
        <v>1.455611965261498E-2</v>
      </c>
      <c r="L5">
        <f>+K5*SQRT(255)</f>
        <v>0.23244259061544043</v>
      </c>
    </row>
    <row r="6" spans="1:12">
      <c r="A6" s="1">
        <v>39673</v>
      </c>
      <c r="B6">
        <v>4492.28</v>
      </c>
      <c r="C6">
        <v>4500</v>
      </c>
      <c r="D6">
        <v>4397.62</v>
      </c>
      <c r="E6">
        <v>4402.97</v>
      </c>
      <c r="F6">
        <v>154188100</v>
      </c>
      <c r="G6">
        <v>4402.97</v>
      </c>
      <c r="H6">
        <f t="shared" si="0"/>
        <v>-2.5896340888249665E-2</v>
      </c>
      <c r="I6">
        <f t="shared" si="1"/>
        <v>1.0262345643963051</v>
      </c>
      <c r="J6" t="s">
        <v>15</v>
      </c>
      <c r="K6">
        <f>KURT(H2:H256)</f>
        <v>2.6122287934190678</v>
      </c>
    </row>
    <row r="7" spans="1:12">
      <c r="A7" s="1">
        <v>39672</v>
      </c>
      <c r="B7">
        <v>4521.37</v>
      </c>
      <c r="C7">
        <v>4552.26</v>
      </c>
      <c r="D7">
        <v>4494.1000000000004</v>
      </c>
      <c r="E7">
        <v>4518.4799999999996</v>
      </c>
      <c r="F7">
        <v>148984600</v>
      </c>
      <c r="G7">
        <v>4518.4799999999996</v>
      </c>
      <c r="H7">
        <f t="shared" si="0"/>
        <v>-4.4187035085305644E-3</v>
      </c>
      <c r="I7">
        <f t="shared" si="1"/>
        <v>1.004428480373931</v>
      </c>
      <c r="J7" t="s">
        <v>12</v>
      </c>
      <c r="K7">
        <f>SKEW(H2:H256)</f>
        <v>-0.24568366019085663</v>
      </c>
    </row>
    <row r="8" spans="1:12" ht="30">
      <c r="A8" s="1">
        <v>39671</v>
      </c>
      <c r="B8">
        <v>4500.3</v>
      </c>
      <c r="C8">
        <v>4538.49</v>
      </c>
      <c r="D8">
        <v>4486.1099999999997</v>
      </c>
      <c r="E8">
        <v>4538.49</v>
      </c>
      <c r="F8">
        <v>111653000</v>
      </c>
      <c r="G8">
        <v>4538.49</v>
      </c>
      <c r="H8">
        <f t="shared" si="0"/>
        <v>1.0329713990441325E-2</v>
      </c>
      <c r="I8">
        <f t="shared" si="1"/>
        <v>0.98972345427664277</v>
      </c>
      <c r="L8" s="4" t="s">
        <v>16</v>
      </c>
    </row>
    <row r="9" spans="1:12">
      <c r="A9" s="1">
        <v>39668</v>
      </c>
      <c r="B9">
        <v>4432.01</v>
      </c>
      <c r="C9">
        <v>4496.41</v>
      </c>
      <c r="D9">
        <v>4415.75</v>
      </c>
      <c r="E9">
        <v>4491.8500000000004</v>
      </c>
      <c r="F9">
        <v>158965000</v>
      </c>
      <c r="G9">
        <v>4491.8500000000004</v>
      </c>
      <c r="H9">
        <f t="shared" si="0"/>
        <v>7.6922768585490535E-3</v>
      </c>
      <c r="I9">
        <f t="shared" si="1"/>
        <v>0.99233723298863497</v>
      </c>
      <c r="J9" t="s">
        <v>17</v>
      </c>
      <c r="K9" s="3">
        <v>0.01</v>
      </c>
      <c r="L9">
        <f>+K9*255</f>
        <v>2.5500000000000003</v>
      </c>
    </row>
    <row r="10" spans="1:12">
      <c r="A10" s="1">
        <v>39667</v>
      </c>
      <c r="B10">
        <v>4434.63</v>
      </c>
      <c r="C10">
        <v>4514.17</v>
      </c>
      <c r="D10">
        <v>4432.3</v>
      </c>
      <c r="E10">
        <v>4457.43</v>
      </c>
      <c r="F10">
        <v>185973700</v>
      </c>
      <c r="G10">
        <v>4457.43</v>
      </c>
      <c r="H10">
        <f t="shared" si="0"/>
        <v>2.0436219181959999E-3</v>
      </c>
      <c r="I10">
        <f t="shared" si="1"/>
        <v>0.99795846485530881</v>
      </c>
      <c r="J10" t="s">
        <v>18</v>
      </c>
      <c r="K10">
        <f>+K4+K5*NORMSINV((1-K9))</f>
        <v>3.3025620328344031E-2</v>
      </c>
      <c r="L10">
        <f>COUNTIF(H2:H256,"&gt;" &amp; K10)</f>
        <v>5</v>
      </c>
    </row>
    <row r="11" spans="1:12">
      <c r="A11" s="1">
        <v>39666</v>
      </c>
      <c r="B11">
        <v>4423.9399999999996</v>
      </c>
      <c r="C11">
        <v>4454.0200000000004</v>
      </c>
      <c r="D11">
        <v>4395.82</v>
      </c>
      <c r="E11">
        <v>4448.33</v>
      </c>
      <c r="F11">
        <v>182953900</v>
      </c>
      <c r="G11">
        <v>4448.33</v>
      </c>
      <c r="H11">
        <f t="shared" si="0"/>
        <v>1.4031298670271215E-2</v>
      </c>
      <c r="I11">
        <f t="shared" si="1"/>
        <v>0.98606668120395768</v>
      </c>
      <c r="J11" t="s">
        <v>19</v>
      </c>
      <c r="K11">
        <f>-K10</f>
        <v>-3.3025620328344031E-2</v>
      </c>
      <c r="L11">
        <f>COUNTIF(H2:H256,"&lt;" &amp; -K10)</f>
        <v>4</v>
      </c>
    </row>
    <row r="12" spans="1:12">
      <c r="A12" s="1">
        <v>39665</v>
      </c>
      <c r="B12">
        <v>4301.4399999999996</v>
      </c>
      <c r="C12">
        <v>4390.93</v>
      </c>
      <c r="D12">
        <v>4282.3900000000003</v>
      </c>
      <c r="E12">
        <v>4386.3500000000004</v>
      </c>
      <c r="F12">
        <v>181949200</v>
      </c>
      <c r="G12">
        <v>4386.3500000000004</v>
      </c>
      <c r="H12">
        <f t="shared" si="0"/>
        <v>2.439725115042099E-2</v>
      </c>
      <c r="I12">
        <f t="shared" si="1"/>
        <v>0.97589795615944919</v>
      </c>
    </row>
    <row r="13" spans="1:12">
      <c r="A13" s="1">
        <v>39664</v>
      </c>
      <c r="B13">
        <v>4306.8500000000004</v>
      </c>
      <c r="C13">
        <v>4332.1499999999996</v>
      </c>
      <c r="D13">
        <v>4267.29</v>
      </c>
      <c r="E13">
        <v>4280.63</v>
      </c>
      <c r="F13">
        <v>111724800</v>
      </c>
      <c r="G13">
        <v>4280.63</v>
      </c>
      <c r="H13">
        <f t="shared" si="0"/>
        <v>-7.844163004724158E-3</v>
      </c>
      <c r="I13">
        <f t="shared" si="1"/>
        <v>1.0078750090524058</v>
      </c>
      <c r="K13" s="5" t="s">
        <v>21</v>
      </c>
    </row>
    <row r="14" spans="1:12">
      <c r="A14" s="1">
        <v>39661</v>
      </c>
      <c r="B14">
        <v>4345.01</v>
      </c>
      <c r="C14">
        <v>4378.84</v>
      </c>
      <c r="D14">
        <v>4297.08</v>
      </c>
      <c r="E14">
        <v>4314.34</v>
      </c>
      <c r="F14">
        <v>137880200</v>
      </c>
      <c r="G14">
        <v>4314.34</v>
      </c>
      <c r="H14">
        <f t="shared" si="0"/>
        <v>-1.7922310033410615E-2</v>
      </c>
      <c r="I14">
        <f t="shared" si="1"/>
        <v>1.0180838784147748</v>
      </c>
      <c r="J14" t="s">
        <v>9</v>
      </c>
      <c r="K14">
        <f>AVERAGE(H2:H4661)</f>
        <v>1.8472176181647887E-4</v>
      </c>
      <c r="L14">
        <f>+K14*255</f>
        <v>4.7104049263202115E-2</v>
      </c>
    </row>
    <row r="15" spans="1:12">
      <c r="A15" s="1">
        <v>39660</v>
      </c>
      <c r="B15">
        <v>4415.79</v>
      </c>
      <c r="C15">
        <v>4448.05</v>
      </c>
      <c r="D15">
        <v>4365.26</v>
      </c>
      <c r="E15">
        <v>4392.3599999999997</v>
      </c>
      <c r="F15">
        <v>162667100</v>
      </c>
      <c r="G15">
        <v>4392.3599999999997</v>
      </c>
      <c r="H15">
        <f t="shared" si="0"/>
        <v>-1.8628650511508032E-3</v>
      </c>
      <c r="I15">
        <f t="shared" si="1"/>
        <v>1.0018646012621917</v>
      </c>
      <c r="J15" t="s">
        <v>11</v>
      </c>
      <c r="K15">
        <f>STDEV(H2:H4661)</f>
        <v>1.3180991377273086E-2</v>
      </c>
      <c r="L15">
        <f>+K15*SQRT(255)</f>
        <v>0.21048355301632379</v>
      </c>
    </row>
    <row r="16" spans="1:12">
      <c r="A16" s="1">
        <v>39659</v>
      </c>
      <c r="B16">
        <v>4384.8</v>
      </c>
      <c r="C16">
        <v>4424.01</v>
      </c>
      <c r="D16">
        <v>4346.82</v>
      </c>
      <c r="E16">
        <v>4400.55</v>
      </c>
      <c r="F16">
        <v>168140700</v>
      </c>
      <c r="G16">
        <v>4400.55</v>
      </c>
      <c r="H16">
        <f t="shared" si="0"/>
        <v>1.8360711362655709E-2</v>
      </c>
      <c r="I16">
        <f t="shared" si="1"/>
        <v>0.98180681960209504</v>
      </c>
      <c r="J16" t="s">
        <v>15</v>
      </c>
      <c r="K16">
        <f>KURT(H2:H4661)</f>
        <v>2.8714089924616095</v>
      </c>
    </row>
    <row r="17" spans="1:12">
      <c r="A17" s="1">
        <v>39658</v>
      </c>
      <c r="B17">
        <v>4280.93</v>
      </c>
      <c r="C17">
        <v>4346.12</v>
      </c>
      <c r="D17">
        <v>4256.3599999999997</v>
      </c>
      <c r="E17">
        <v>4320.49</v>
      </c>
      <c r="F17">
        <v>185701300</v>
      </c>
      <c r="G17">
        <v>4320.49</v>
      </c>
      <c r="H17">
        <f t="shared" si="0"/>
        <v>-9.1614291758524238E-4</v>
      </c>
      <c r="I17">
        <f t="shared" si="1"/>
        <v>1.0009165627046932</v>
      </c>
      <c r="J17" t="s">
        <v>12</v>
      </c>
      <c r="K17">
        <f>SKEW(H2:H4661)</f>
        <v>-0.13127746827758766</v>
      </c>
    </row>
    <row r="18" spans="1:12">
      <c r="A18" s="1">
        <v>39657</v>
      </c>
      <c r="B18">
        <v>4367.5</v>
      </c>
      <c r="C18">
        <v>4367.5</v>
      </c>
      <c r="D18">
        <v>4316.6099999999997</v>
      </c>
      <c r="E18">
        <v>4324.45</v>
      </c>
      <c r="F18">
        <v>121680200</v>
      </c>
      <c r="G18">
        <v>4324.45</v>
      </c>
      <c r="H18">
        <f t="shared" si="0"/>
        <v>-1.2119716753465027E-2</v>
      </c>
      <c r="I18">
        <f t="shared" si="1"/>
        <v>1.0121934581276233</v>
      </c>
      <c r="K18" s="3">
        <v>0.96</v>
      </c>
    </row>
    <row r="19" spans="1:12">
      <c r="A19" s="1">
        <v>39654</v>
      </c>
      <c r="B19">
        <v>4303.2700000000004</v>
      </c>
      <c r="C19">
        <v>4398.13</v>
      </c>
      <c r="D19">
        <v>4299.3599999999997</v>
      </c>
      <c r="E19">
        <v>4377.18</v>
      </c>
      <c r="F19">
        <v>178215500</v>
      </c>
      <c r="G19">
        <v>4377.18</v>
      </c>
      <c r="H19">
        <f t="shared" si="0"/>
        <v>6.6910120724466664E-3</v>
      </c>
      <c r="I19">
        <f t="shared" si="1"/>
        <v>0.9933313229065287</v>
      </c>
      <c r="J19" t="s">
        <v>19</v>
      </c>
      <c r="K19">
        <f>+K14+K15*NORMSINV((1-K18))</f>
        <v>-2.2891056247670485E-2</v>
      </c>
      <c r="L19" s="6">
        <f>+L14+L15*NORMSINV((1-K18))</f>
        <v>-0.32138657523014391</v>
      </c>
    </row>
    <row r="20" spans="1:12">
      <c r="A20" s="1">
        <v>39653</v>
      </c>
      <c r="B20">
        <v>4434.87</v>
      </c>
      <c r="C20">
        <v>4440.8900000000003</v>
      </c>
      <c r="D20">
        <v>4328.5200000000004</v>
      </c>
      <c r="E20">
        <v>4347.99</v>
      </c>
      <c r="F20">
        <v>174642800</v>
      </c>
      <c r="G20">
        <v>4347.99</v>
      </c>
      <c r="H20">
        <f t="shared" si="0"/>
        <v>-1.3875265000623116E-2</v>
      </c>
      <c r="I20">
        <f t="shared" si="1"/>
        <v>1.0139719732566084</v>
      </c>
      <c r="L20" s="6">
        <f>+L4+L5*NORMSINV((1-K18))</f>
        <v>-0.62036331410545609</v>
      </c>
    </row>
    <row r="21" spans="1:12">
      <c r="A21" s="1">
        <v>39652</v>
      </c>
      <c r="B21">
        <v>4389.82</v>
      </c>
      <c r="C21">
        <v>4419.4799999999996</v>
      </c>
      <c r="D21">
        <v>4367.2700000000004</v>
      </c>
      <c r="E21">
        <v>4408.74</v>
      </c>
      <c r="F21">
        <v>187141500</v>
      </c>
      <c r="G21">
        <v>4408.74</v>
      </c>
      <c r="H21">
        <f t="shared" si="0"/>
        <v>1.8654387090729686E-2</v>
      </c>
      <c r="I21">
        <f t="shared" si="1"/>
        <v>0.98151852910355342</v>
      </c>
    </row>
    <row r="22" spans="1:12">
      <c r="A22" s="1">
        <v>39651</v>
      </c>
      <c r="B22">
        <v>4286.82</v>
      </c>
      <c r="C22">
        <v>4332.99</v>
      </c>
      <c r="D22">
        <v>4259.29</v>
      </c>
      <c r="E22">
        <v>4327.26</v>
      </c>
      <c r="F22">
        <v>195075500</v>
      </c>
      <c r="G22">
        <v>4327.26</v>
      </c>
      <c r="H22">
        <f t="shared" si="0"/>
        <v>2.7731558515399161E-5</v>
      </c>
      <c r="I22">
        <f t="shared" si="1"/>
        <v>0.99997226882600077</v>
      </c>
    </row>
    <row r="23" spans="1:12">
      <c r="A23" s="1">
        <v>39650</v>
      </c>
      <c r="B23">
        <v>4310.16</v>
      </c>
      <c r="C23">
        <v>4362.0600000000004</v>
      </c>
      <c r="D23">
        <v>4261.9799999999996</v>
      </c>
      <c r="E23">
        <v>4327.1400000000003</v>
      </c>
      <c r="F23">
        <v>278950900</v>
      </c>
      <c r="G23">
        <v>4327.1400000000003</v>
      </c>
      <c r="H23">
        <f t="shared" si="0"/>
        <v>6.4406412868347838E-3</v>
      </c>
      <c r="I23">
        <f t="shared" si="1"/>
        <v>0.99358005518656656</v>
      </c>
    </row>
    <row r="24" spans="1:12">
      <c r="A24" s="1">
        <v>39647</v>
      </c>
      <c r="B24">
        <v>4186.6499999999996</v>
      </c>
      <c r="C24">
        <v>4299.3599999999997</v>
      </c>
      <c r="D24">
        <v>4177.8</v>
      </c>
      <c r="E24">
        <v>4299.3599999999997</v>
      </c>
      <c r="F24">
        <v>243302000</v>
      </c>
      <c r="G24">
        <v>4299.3599999999997</v>
      </c>
      <c r="H24">
        <f t="shared" si="0"/>
        <v>1.7212621525625946E-2</v>
      </c>
      <c r="I24">
        <f t="shared" si="1"/>
        <v>0.98293466934613527</v>
      </c>
    </row>
    <row r="25" spans="1:12">
      <c r="A25" s="1">
        <v>39646</v>
      </c>
      <c r="B25">
        <v>4174.43</v>
      </c>
      <c r="C25">
        <v>4260.95</v>
      </c>
      <c r="D25">
        <v>4159.0200000000004</v>
      </c>
      <c r="E25">
        <v>4225.99</v>
      </c>
      <c r="F25">
        <v>253866900</v>
      </c>
      <c r="G25">
        <v>4225.99</v>
      </c>
      <c r="H25">
        <f t="shared" si="0"/>
        <v>2.7234594924362601E-2</v>
      </c>
      <c r="I25">
        <f t="shared" si="1"/>
        <v>0.9731329226997697</v>
      </c>
    </row>
    <row r="26" spans="1:12">
      <c r="A26" s="1">
        <v>39645</v>
      </c>
      <c r="B26">
        <v>4070.01</v>
      </c>
      <c r="C26">
        <v>4116.28</v>
      </c>
      <c r="D26">
        <v>4002.87</v>
      </c>
      <c r="E26">
        <v>4112.45</v>
      </c>
      <c r="F26">
        <v>210208700</v>
      </c>
      <c r="G26">
        <v>4112.45</v>
      </c>
      <c r="H26">
        <f t="shared" si="0"/>
        <v>1.25527732257573E-2</v>
      </c>
      <c r="I26">
        <f t="shared" si="1"/>
        <v>0.98752568420284759</v>
      </c>
    </row>
    <row r="27" spans="1:12">
      <c r="A27" s="1">
        <v>39644</v>
      </c>
      <c r="B27">
        <v>4088.36</v>
      </c>
      <c r="C27">
        <v>4110.2700000000004</v>
      </c>
      <c r="D27">
        <v>4024.84</v>
      </c>
      <c r="E27">
        <v>4061.15</v>
      </c>
      <c r="F27">
        <v>215192800</v>
      </c>
      <c r="G27">
        <v>4061.15</v>
      </c>
      <c r="H27">
        <f t="shared" si="0"/>
        <v>-1.9840527558866776E-2</v>
      </c>
      <c r="I27">
        <f t="shared" si="1"/>
        <v>1.0200386590005293</v>
      </c>
    </row>
    <row r="28" spans="1:12">
      <c r="A28" s="1">
        <v>39643</v>
      </c>
      <c r="B28">
        <v>4148.1000000000004</v>
      </c>
      <c r="C28">
        <v>4189.22</v>
      </c>
      <c r="D28">
        <v>4135.1499999999996</v>
      </c>
      <c r="E28">
        <v>4142.53</v>
      </c>
      <c r="F28">
        <v>133898800</v>
      </c>
      <c r="G28">
        <v>4142.53</v>
      </c>
      <c r="H28">
        <f t="shared" si="0"/>
        <v>1.0163653206697367E-2</v>
      </c>
      <c r="I28">
        <f t="shared" si="1"/>
        <v>0.98988782217630311</v>
      </c>
    </row>
    <row r="29" spans="1:12">
      <c r="A29" s="1">
        <v>39640</v>
      </c>
      <c r="B29">
        <v>4250.46</v>
      </c>
      <c r="C29">
        <v>4260.8100000000004</v>
      </c>
      <c r="D29">
        <v>4100.6400000000003</v>
      </c>
      <c r="E29">
        <v>4100.6400000000003</v>
      </c>
      <c r="F29">
        <v>226328300</v>
      </c>
      <c r="G29">
        <v>4100.6400000000003</v>
      </c>
      <c r="H29">
        <f t="shared" si="0"/>
        <v>-3.1427660307234255E-2</v>
      </c>
      <c r="I29">
        <f t="shared" si="1"/>
        <v>1.031926723633384</v>
      </c>
    </row>
    <row r="30" spans="1:12">
      <c r="A30" s="1">
        <v>39639</v>
      </c>
      <c r="B30">
        <v>4261.6499999999996</v>
      </c>
      <c r="C30">
        <v>4293.12</v>
      </c>
      <c r="D30">
        <v>4209.6400000000003</v>
      </c>
      <c r="E30">
        <v>4231.5600000000004</v>
      </c>
      <c r="F30">
        <v>188697100</v>
      </c>
      <c r="G30">
        <v>4231.5600000000004</v>
      </c>
      <c r="H30">
        <f t="shared" si="0"/>
        <v>-2.5225284633155636E-2</v>
      </c>
      <c r="I30">
        <f t="shared" si="1"/>
        <v>1.0255461342861734</v>
      </c>
    </row>
    <row r="31" spans="1:12">
      <c r="A31" s="1">
        <v>39638</v>
      </c>
      <c r="B31">
        <v>4323.53</v>
      </c>
      <c r="C31">
        <v>4342.63</v>
      </c>
      <c r="D31">
        <v>4301.4799999999996</v>
      </c>
      <c r="E31">
        <v>4339.66</v>
      </c>
      <c r="F31">
        <v>162296200</v>
      </c>
      <c r="G31">
        <v>4339.66</v>
      </c>
      <c r="H31">
        <f t="shared" si="0"/>
        <v>1.4869221761726132E-2</v>
      </c>
      <c r="I31">
        <f t="shared" si="1"/>
        <v>0.98524077923155273</v>
      </c>
    </row>
    <row r="32" spans="1:12">
      <c r="A32" s="1">
        <v>39637</v>
      </c>
      <c r="B32">
        <v>4254.87</v>
      </c>
      <c r="C32">
        <v>4292.41</v>
      </c>
      <c r="D32">
        <v>4224.08</v>
      </c>
      <c r="E32">
        <v>4275.6099999999997</v>
      </c>
      <c r="F32">
        <v>198950500</v>
      </c>
      <c r="G32">
        <v>4275.6099999999997</v>
      </c>
      <c r="H32">
        <f t="shared" si="0"/>
        <v>-1.5544162039011166E-2</v>
      </c>
      <c r="I32">
        <f t="shared" si="1"/>
        <v>1.015665600931797</v>
      </c>
    </row>
    <row r="33" spans="1:9">
      <c r="A33" s="1">
        <v>39636</v>
      </c>
      <c r="B33">
        <v>4305.29</v>
      </c>
      <c r="C33">
        <v>4350.9399999999996</v>
      </c>
      <c r="D33">
        <v>4271</v>
      </c>
      <c r="E33">
        <v>4342.59</v>
      </c>
      <c r="F33">
        <v>134681500</v>
      </c>
      <c r="G33">
        <v>4342.59</v>
      </c>
      <c r="H33">
        <f t="shared" si="0"/>
        <v>1.7794324257797325E-2</v>
      </c>
      <c r="I33">
        <f t="shared" si="1"/>
        <v>0.9823630598329568</v>
      </c>
    </row>
    <row r="34" spans="1:9">
      <c r="A34" s="1">
        <v>39633</v>
      </c>
      <c r="B34">
        <v>4358.25</v>
      </c>
      <c r="C34">
        <v>4358.6000000000004</v>
      </c>
      <c r="D34">
        <v>4266</v>
      </c>
      <c r="E34">
        <v>4266</v>
      </c>
      <c r="F34">
        <v>113122900</v>
      </c>
      <c r="G34">
        <v>4266</v>
      </c>
      <c r="H34">
        <f t="shared" si="0"/>
        <v>-1.8116660554043096E-2</v>
      </c>
      <c r="I34">
        <f t="shared" si="1"/>
        <v>1.0182817627754337</v>
      </c>
    </row>
    <row r="35" spans="1:9">
      <c r="A35" s="1">
        <v>39632</v>
      </c>
      <c r="B35">
        <v>4241.7</v>
      </c>
      <c r="C35">
        <v>4358.0200000000004</v>
      </c>
      <c r="D35">
        <v>4224.13</v>
      </c>
      <c r="E35">
        <v>4343.99</v>
      </c>
      <c r="F35">
        <v>233201900</v>
      </c>
      <c r="G35">
        <v>4343.99</v>
      </c>
      <c r="H35">
        <f t="shared" si="0"/>
        <v>1.0997197794600521E-2</v>
      </c>
      <c r="I35">
        <f t="shared" si="1"/>
        <v>0.98906305032930553</v>
      </c>
    </row>
    <row r="36" spans="1:9">
      <c r="A36" s="1">
        <v>39631</v>
      </c>
      <c r="B36">
        <v>4349.99</v>
      </c>
      <c r="C36">
        <v>4378.16</v>
      </c>
      <c r="D36">
        <v>4296.4799999999996</v>
      </c>
      <c r="E36">
        <v>4296.4799999999996</v>
      </c>
      <c r="F36">
        <v>196025400</v>
      </c>
      <c r="G36">
        <v>4296.4799999999996</v>
      </c>
      <c r="H36">
        <f t="shared" si="0"/>
        <v>-1.0357028289018449E-2</v>
      </c>
      <c r="I36">
        <f t="shared" si="1"/>
        <v>1.0104108479499498</v>
      </c>
    </row>
    <row r="37" spans="1:9">
      <c r="A37" s="1">
        <v>39630</v>
      </c>
      <c r="B37">
        <v>4410.79</v>
      </c>
      <c r="C37">
        <v>4415.8599999999997</v>
      </c>
      <c r="D37">
        <v>4307.09</v>
      </c>
      <c r="E37">
        <v>4341.21</v>
      </c>
      <c r="F37">
        <v>204448900</v>
      </c>
      <c r="G37">
        <v>4341.21</v>
      </c>
      <c r="H37">
        <f t="shared" si="0"/>
        <v>-2.1340682220473823E-2</v>
      </c>
      <c r="I37">
        <f t="shared" si="1"/>
        <v>1.0215700231041578</v>
      </c>
    </row>
    <row r="38" spans="1:9">
      <c r="A38" s="1">
        <v>39629</v>
      </c>
      <c r="B38">
        <v>4404.49</v>
      </c>
      <c r="C38">
        <v>4439.78</v>
      </c>
      <c r="D38">
        <v>4354.87</v>
      </c>
      <c r="E38">
        <v>4434.8500000000004</v>
      </c>
      <c r="F38">
        <v>200549300</v>
      </c>
      <c r="G38">
        <v>4434.8500000000004</v>
      </c>
      <c r="H38">
        <f t="shared" si="0"/>
        <v>8.4985288741938492E-3</v>
      </c>
      <c r="I38">
        <f t="shared" si="1"/>
        <v>0.99153748153827059</v>
      </c>
    </row>
    <row r="39" spans="1:9">
      <c r="A39" s="1">
        <v>39626</v>
      </c>
      <c r="B39">
        <v>4408.33</v>
      </c>
      <c r="C39">
        <v>4433.22</v>
      </c>
      <c r="D39">
        <v>4348.3100000000004</v>
      </c>
      <c r="E39">
        <v>4397.32</v>
      </c>
      <c r="F39">
        <v>210812700</v>
      </c>
      <c r="G39">
        <v>4397.32</v>
      </c>
      <c r="H39">
        <f t="shared" si="0"/>
        <v>-6.5439044154014126E-3</v>
      </c>
      <c r="I39">
        <f t="shared" si="1"/>
        <v>1.006565362539001</v>
      </c>
    </row>
    <row r="40" spans="1:9">
      <c r="A40" s="1">
        <v>39625</v>
      </c>
      <c r="B40">
        <v>4490.62</v>
      </c>
      <c r="C40">
        <v>4505.9799999999996</v>
      </c>
      <c r="D40">
        <v>4426.1899999999996</v>
      </c>
      <c r="E40">
        <v>4426.1899999999996</v>
      </c>
      <c r="F40">
        <v>176921300</v>
      </c>
      <c r="G40">
        <v>4426.1899999999996</v>
      </c>
      <c r="H40">
        <f t="shared" si="0"/>
        <v>-2.4570328503123517E-2</v>
      </c>
      <c r="I40">
        <f t="shared" si="1"/>
        <v>1.0248746664738748</v>
      </c>
    </row>
    <row r="41" spans="1:9">
      <c r="A41" s="1">
        <v>39624</v>
      </c>
      <c r="B41">
        <v>4489.7</v>
      </c>
      <c r="C41">
        <v>4537.16</v>
      </c>
      <c r="D41">
        <v>4489.7</v>
      </c>
      <c r="E41">
        <v>4536.29</v>
      </c>
      <c r="F41">
        <v>157921200</v>
      </c>
      <c r="G41">
        <v>4536.29</v>
      </c>
      <c r="H41">
        <f t="shared" si="0"/>
        <v>1.3880279005578252E-2</v>
      </c>
      <c r="I41">
        <f t="shared" si="1"/>
        <v>0.98621560790866547</v>
      </c>
    </row>
    <row r="42" spans="1:9">
      <c r="A42" s="1">
        <v>39623</v>
      </c>
      <c r="B42">
        <v>4514.3999999999996</v>
      </c>
      <c r="C42">
        <v>4533.3999999999996</v>
      </c>
      <c r="D42">
        <v>4426.26</v>
      </c>
      <c r="E42">
        <v>4473.76</v>
      </c>
      <c r="F42">
        <v>197903700</v>
      </c>
      <c r="G42">
        <v>4473.76</v>
      </c>
      <c r="H42">
        <f t="shared" si="0"/>
        <v>-8.3716584304875732E-3</v>
      </c>
      <c r="I42">
        <f t="shared" si="1"/>
        <v>1.0084067987554093</v>
      </c>
    </row>
    <row r="43" spans="1:9">
      <c r="A43" s="1">
        <v>39622</v>
      </c>
      <c r="B43">
        <v>4497.3</v>
      </c>
      <c r="C43">
        <v>4538.54</v>
      </c>
      <c r="D43">
        <v>4489.87</v>
      </c>
      <c r="E43">
        <v>4511.37</v>
      </c>
      <c r="F43">
        <v>152536200</v>
      </c>
      <c r="G43">
        <v>4511.37</v>
      </c>
      <c r="H43">
        <f t="shared" si="0"/>
        <v>4.6559890161599948E-4</v>
      </c>
      <c r="I43">
        <f t="shared" si="1"/>
        <v>0.99953450947273226</v>
      </c>
    </row>
    <row r="44" spans="1:9">
      <c r="A44" s="1">
        <v>39619</v>
      </c>
      <c r="B44">
        <v>4612.99</v>
      </c>
      <c r="C44">
        <v>4617.03</v>
      </c>
      <c r="D44">
        <v>4475.13</v>
      </c>
      <c r="E44">
        <v>4509.2700000000004</v>
      </c>
      <c r="F44">
        <v>269391300</v>
      </c>
      <c r="G44">
        <v>4509.2700000000004</v>
      </c>
      <c r="H44">
        <f t="shared" si="0"/>
        <v>-1.8047532586315602E-2</v>
      </c>
      <c r="I44">
        <f t="shared" si="1"/>
        <v>1.0182113734595621</v>
      </c>
    </row>
    <row r="45" spans="1:9">
      <c r="A45" s="1">
        <v>39618</v>
      </c>
      <c r="B45">
        <v>4590.9799999999996</v>
      </c>
      <c r="C45">
        <v>4631.6400000000003</v>
      </c>
      <c r="D45">
        <v>4590.9799999999996</v>
      </c>
      <c r="E45">
        <v>4591.3900000000003</v>
      </c>
      <c r="F45">
        <v>194786700</v>
      </c>
      <c r="G45">
        <v>4591.3900000000003</v>
      </c>
      <c r="H45">
        <f t="shared" si="0"/>
        <v>-5.941295242341064E-3</v>
      </c>
      <c r="I45">
        <f t="shared" si="1"/>
        <v>1.0059589797425179</v>
      </c>
    </row>
    <row r="46" spans="1:9">
      <c r="A46" s="1">
        <v>39617</v>
      </c>
      <c r="B46">
        <v>4668.43</v>
      </c>
      <c r="C46">
        <v>4676.63</v>
      </c>
      <c r="D46">
        <v>4597.22</v>
      </c>
      <c r="E46">
        <v>4618.75</v>
      </c>
      <c r="F46">
        <v>171541900</v>
      </c>
      <c r="G46">
        <v>4618.75</v>
      </c>
      <c r="H46">
        <f t="shared" si="0"/>
        <v>-1.4525654426889969E-2</v>
      </c>
      <c r="I46">
        <f t="shared" si="1"/>
        <v>1.0146316644113667</v>
      </c>
    </row>
    <row r="47" spans="1:9">
      <c r="A47" s="1">
        <v>39616</v>
      </c>
      <c r="B47">
        <v>4673.13</v>
      </c>
      <c r="C47">
        <v>4723.25</v>
      </c>
      <c r="D47">
        <v>4673.13</v>
      </c>
      <c r="E47">
        <v>4686.33</v>
      </c>
      <c r="F47">
        <v>161826100</v>
      </c>
      <c r="G47">
        <v>4686.33</v>
      </c>
      <c r="H47">
        <f t="shared" si="0"/>
        <v>6.1194081846121838E-3</v>
      </c>
      <c r="I47">
        <f t="shared" si="1"/>
        <v>0.99389927725960403</v>
      </c>
    </row>
    <row r="48" spans="1:9">
      <c r="A48" s="1">
        <v>39615</v>
      </c>
      <c r="B48">
        <v>4686.68</v>
      </c>
      <c r="C48">
        <v>4690.7299999999996</v>
      </c>
      <c r="D48">
        <v>4618.49</v>
      </c>
      <c r="E48">
        <v>4657.74</v>
      </c>
      <c r="F48">
        <v>130363000</v>
      </c>
      <c r="G48">
        <v>4657.74</v>
      </c>
      <c r="H48">
        <f t="shared" si="0"/>
        <v>-5.2590902408860742E-3</v>
      </c>
      <c r="I48">
        <f t="shared" si="1"/>
        <v>1.0052729435305536</v>
      </c>
    </row>
    <row r="49" spans="1:9">
      <c r="A49" s="1">
        <v>39612</v>
      </c>
      <c r="B49">
        <v>4665.4399999999996</v>
      </c>
      <c r="C49">
        <v>4689.41</v>
      </c>
      <c r="D49">
        <v>4614.54</v>
      </c>
      <c r="E49">
        <v>4682.3</v>
      </c>
      <c r="F49">
        <v>156709500</v>
      </c>
      <c r="G49">
        <v>4682.3</v>
      </c>
      <c r="H49">
        <f t="shared" si="0"/>
        <v>2.1379864043688133E-3</v>
      </c>
      <c r="I49">
        <f t="shared" si="1"/>
        <v>0.99786429746064975</v>
      </c>
    </row>
    <row r="50" spans="1:9">
      <c r="A50" s="1">
        <v>39611</v>
      </c>
      <c r="B50">
        <v>4667.71</v>
      </c>
      <c r="C50">
        <v>4694.71</v>
      </c>
      <c r="D50">
        <v>4646.1499999999996</v>
      </c>
      <c r="E50">
        <v>4672.3</v>
      </c>
      <c r="F50">
        <v>200984400</v>
      </c>
      <c r="G50">
        <v>4672.3</v>
      </c>
      <c r="H50">
        <f t="shared" si="0"/>
        <v>2.440747750114455E-3</v>
      </c>
      <c r="I50">
        <f t="shared" si="1"/>
        <v>0.99756222845279607</v>
      </c>
    </row>
    <row r="51" spans="1:9">
      <c r="A51" s="1">
        <v>39610</v>
      </c>
      <c r="B51">
        <v>4777.4799999999996</v>
      </c>
      <c r="C51">
        <v>4796.93</v>
      </c>
      <c r="D51">
        <v>4659.5200000000004</v>
      </c>
      <c r="E51">
        <v>4660.91</v>
      </c>
      <c r="F51">
        <v>183387800</v>
      </c>
      <c r="G51">
        <v>4660.91</v>
      </c>
      <c r="H51">
        <f t="shared" si="0"/>
        <v>-2.1263825220760882E-2</v>
      </c>
      <c r="I51">
        <f t="shared" si="1"/>
        <v>1.0214915113143141</v>
      </c>
    </row>
    <row r="52" spans="1:9">
      <c r="A52" s="1">
        <v>39609</v>
      </c>
      <c r="B52">
        <v>4764.41</v>
      </c>
      <c r="C52">
        <v>4793.37</v>
      </c>
      <c r="D52">
        <v>4732.57</v>
      </c>
      <c r="E52">
        <v>4761.08</v>
      </c>
      <c r="F52">
        <v>182042500</v>
      </c>
      <c r="G52">
        <v>4761.08</v>
      </c>
      <c r="H52">
        <f t="shared" si="0"/>
        <v>-8.0122096406300188E-3</v>
      </c>
      <c r="I52">
        <f t="shared" si="1"/>
        <v>1.0080443932889176</v>
      </c>
    </row>
    <row r="53" spans="1:9">
      <c r="A53" s="1">
        <v>39608</v>
      </c>
      <c r="B53">
        <v>4779.43</v>
      </c>
      <c r="C53">
        <v>4821.2700000000004</v>
      </c>
      <c r="D53">
        <v>4775.26</v>
      </c>
      <c r="E53">
        <v>4799.38</v>
      </c>
      <c r="F53">
        <v>154940700</v>
      </c>
      <c r="G53">
        <v>4799.38</v>
      </c>
      <c r="H53">
        <f t="shared" si="0"/>
        <v>8.4630061228045163E-4</v>
      </c>
      <c r="I53">
        <f t="shared" si="1"/>
        <v>0.99915405739908048</v>
      </c>
    </row>
    <row r="54" spans="1:9">
      <c r="A54" s="1">
        <v>39605</v>
      </c>
      <c r="B54">
        <v>4936.8900000000003</v>
      </c>
      <c r="C54">
        <v>4969.03</v>
      </c>
      <c r="D54">
        <v>4793.72</v>
      </c>
      <c r="E54">
        <v>4795.32</v>
      </c>
      <c r="F54">
        <v>203483000</v>
      </c>
      <c r="G54">
        <v>4795.32</v>
      </c>
      <c r="H54">
        <f t="shared" si="0"/>
        <v>-2.3034542171047809E-2</v>
      </c>
      <c r="I54">
        <f t="shared" si="1"/>
        <v>1.0233018860055223</v>
      </c>
    </row>
    <row r="55" spans="1:9">
      <c r="A55" s="1">
        <v>39604</v>
      </c>
      <c r="B55">
        <v>4915.72</v>
      </c>
      <c r="C55">
        <v>4944.45</v>
      </c>
      <c r="D55">
        <v>4880.3500000000004</v>
      </c>
      <c r="E55">
        <v>4907.0600000000004</v>
      </c>
      <c r="F55">
        <v>198129700</v>
      </c>
      <c r="G55">
        <v>4907.0600000000004</v>
      </c>
      <c r="H55">
        <f t="shared" si="0"/>
        <v>-1.6310111504696163E-3</v>
      </c>
      <c r="I55">
        <f t="shared" si="1"/>
        <v>1.0016323419725863</v>
      </c>
    </row>
    <row r="56" spans="1:9">
      <c r="A56" s="1">
        <v>39603</v>
      </c>
      <c r="B56">
        <v>4966.28</v>
      </c>
      <c r="C56">
        <v>4966.28</v>
      </c>
      <c r="D56">
        <v>4867.09</v>
      </c>
      <c r="E56">
        <v>4915.07</v>
      </c>
      <c r="F56">
        <v>152002200</v>
      </c>
      <c r="G56">
        <v>4915.07</v>
      </c>
      <c r="H56">
        <f t="shared" si="0"/>
        <v>-1.3868597982759696E-2</v>
      </c>
      <c r="I56">
        <f t="shared" si="1"/>
        <v>1.0139652131098846</v>
      </c>
    </row>
    <row r="57" spans="1:9">
      <c r="A57" s="1">
        <v>39602</v>
      </c>
      <c r="B57">
        <v>4914.2299999999996</v>
      </c>
      <c r="C57">
        <v>4987.76</v>
      </c>
      <c r="D57">
        <v>4914.2299999999996</v>
      </c>
      <c r="E57">
        <v>4983.71</v>
      </c>
      <c r="F57">
        <v>127257000</v>
      </c>
      <c r="G57">
        <v>4983.71</v>
      </c>
      <c r="H57">
        <f t="shared" si="0"/>
        <v>9.779368424870219E-3</v>
      </c>
      <c r="I57">
        <f t="shared" si="1"/>
        <v>0.99026829410218487</v>
      </c>
    </row>
    <row r="58" spans="1:9">
      <c r="A58" s="1">
        <v>39601</v>
      </c>
      <c r="B58">
        <v>5008.9399999999996</v>
      </c>
      <c r="C58">
        <v>5012.01</v>
      </c>
      <c r="D58">
        <v>4925.09</v>
      </c>
      <c r="E58">
        <v>4935.21</v>
      </c>
      <c r="F58">
        <v>127860500</v>
      </c>
      <c r="G58">
        <v>4935.21</v>
      </c>
      <c r="H58">
        <f t="shared" si="0"/>
        <v>-1.5894616643144895E-2</v>
      </c>
      <c r="I58">
        <f t="shared" si="1"/>
        <v>1.0160216079964175</v>
      </c>
    </row>
    <row r="59" spans="1:9">
      <c r="A59" s="1">
        <v>39598</v>
      </c>
      <c r="B59">
        <v>4989.6099999999997</v>
      </c>
      <c r="C59">
        <v>5028.8</v>
      </c>
      <c r="D59">
        <v>4986.3900000000003</v>
      </c>
      <c r="E59">
        <v>5014.28</v>
      </c>
      <c r="F59">
        <v>156018600</v>
      </c>
      <c r="G59">
        <v>5014.28</v>
      </c>
      <c r="H59">
        <f t="shared" si="0"/>
        <v>7.6835830427987575E-3</v>
      </c>
      <c r="I59">
        <f t="shared" si="1"/>
        <v>0.99234586022320248</v>
      </c>
    </row>
    <row r="60" spans="1:9">
      <c r="A60" s="1">
        <v>39597</v>
      </c>
      <c r="B60">
        <v>4988.33</v>
      </c>
      <c r="C60">
        <v>5006.47</v>
      </c>
      <c r="D60">
        <v>4952.16</v>
      </c>
      <c r="E60">
        <v>4975.8999999999996</v>
      </c>
      <c r="F60">
        <v>159600000</v>
      </c>
      <c r="G60">
        <v>4975.8999999999996</v>
      </c>
      <c r="H60">
        <f t="shared" si="0"/>
        <v>9.63103559814369E-4</v>
      </c>
      <c r="I60">
        <f t="shared" si="1"/>
        <v>0.99903736007556421</v>
      </c>
    </row>
    <row r="61" spans="1:9">
      <c r="A61" s="1">
        <v>39596</v>
      </c>
      <c r="B61">
        <v>4923.78</v>
      </c>
      <c r="C61">
        <v>5006.16</v>
      </c>
      <c r="D61">
        <v>4914.18</v>
      </c>
      <c r="E61">
        <v>4971.1099999999997</v>
      </c>
      <c r="F61">
        <v>152840400</v>
      </c>
      <c r="G61">
        <v>4971.1099999999997</v>
      </c>
      <c r="H61">
        <f t="shared" si="0"/>
        <v>1.3070069946217381E-2</v>
      </c>
      <c r="I61">
        <f t="shared" si="1"/>
        <v>0.98701497251116965</v>
      </c>
    </row>
    <row r="62" spans="1:9">
      <c r="A62" s="1">
        <v>39595</v>
      </c>
      <c r="B62">
        <v>4956.72</v>
      </c>
      <c r="C62">
        <v>4959.51</v>
      </c>
      <c r="D62">
        <v>4893.8599999999997</v>
      </c>
      <c r="E62">
        <v>4906.5600000000004</v>
      </c>
      <c r="F62">
        <v>135458400</v>
      </c>
      <c r="G62">
        <v>4906.5600000000004</v>
      </c>
      <c r="H62">
        <f t="shared" si="0"/>
        <v>-6.3549033500532211E-3</v>
      </c>
      <c r="I62">
        <f t="shared" si="1"/>
        <v>1.0063751385899693</v>
      </c>
    </row>
    <row r="63" spans="1:9">
      <c r="A63" s="1">
        <v>39594</v>
      </c>
      <c r="B63">
        <v>4910.53</v>
      </c>
      <c r="C63">
        <v>4950.76</v>
      </c>
      <c r="D63">
        <v>4910.53</v>
      </c>
      <c r="E63">
        <v>4937.84</v>
      </c>
      <c r="F63">
        <v>64756800</v>
      </c>
      <c r="G63">
        <v>4937.84</v>
      </c>
      <c r="H63">
        <f t="shared" si="0"/>
        <v>8.2458691755722181E-4</v>
      </c>
      <c r="I63">
        <f t="shared" si="1"/>
        <v>0.99917575296080896</v>
      </c>
    </row>
    <row r="64" spans="1:9">
      <c r="A64" s="1">
        <v>39591</v>
      </c>
      <c r="B64">
        <v>5020.6000000000004</v>
      </c>
      <c r="C64">
        <v>5021.07</v>
      </c>
      <c r="D64">
        <v>4933.7700000000004</v>
      </c>
      <c r="E64">
        <v>4933.7700000000004</v>
      </c>
      <c r="F64">
        <v>134889900</v>
      </c>
      <c r="G64">
        <v>4933.7700000000004</v>
      </c>
      <c r="H64">
        <f t="shared" si="0"/>
        <v>-1.9066054015753342E-2</v>
      </c>
      <c r="I64">
        <f t="shared" si="1"/>
        <v>1.0192489718815427</v>
      </c>
    </row>
    <row r="65" spans="1:9">
      <c r="A65" s="1">
        <v>39590</v>
      </c>
      <c r="B65">
        <v>4977.8500000000004</v>
      </c>
      <c r="C65">
        <v>5047.91</v>
      </c>
      <c r="D65">
        <v>4975.04</v>
      </c>
      <c r="E65">
        <v>5028.74</v>
      </c>
      <c r="F65">
        <v>144890500</v>
      </c>
      <c r="G65">
        <v>5028.74</v>
      </c>
      <c r="H65">
        <f t="shared" si="0"/>
        <v>2.366677980753767E-4</v>
      </c>
      <c r="I65">
        <f t="shared" si="1"/>
        <v>0.99976336020553869</v>
      </c>
    </row>
    <row r="66" spans="1:9">
      <c r="A66" s="1">
        <v>39589</v>
      </c>
      <c r="B66">
        <v>5065.28</v>
      </c>
      <c r="C66">
        <v>5080.7299999999996</v>
      </c>
      <c r="D66">
        <v>5003.09</v>
      </c>
      <c r="E66">
        <v>5027.55</v>
      </c>
      <c r="F66">
        <v>157355300</v>
      </c>
      <c r="G66">
        <v>5027.55</v>
      </c>
      <c r="H66">
        <f t="shared" si="0"/>
        <v>-5.4213254021984623E-3</v>
      </c>
      <c r="I66">
        <f t="shared" si="1"/>
        <v>1.0054360473789421</v>
      </c>
    </row>
    <row r="67" spans="1:9">
      <c r="A67" s="1">
        <v>39588</v>
      </c>
      <c r="B67">
        <v>5091.45</v>
      </c>
      <c r="C67">
        <v>5104.74</v>
      </c>
      <c r="D67">
        <v>5041.22</v>
      </c>
      <c r="E67">
        <v>5054.88</v>
      </c>
      <c r="F67">
        <v>142400200</v>
      </c>
      <c r="G67">
        <v>5054.88</v>
      </c>
      <c r="H67">
        <f t="shared" ref="H67:H130" si="2">+LN(G67/G68)</f>
        <v>-1.7107443022059691E-2</v>
      </c>
      <c r="I67">
        <f t="shared" ref="I67:I130" si="3">EXP(-H67)</f>
        <v>1.0172546133637199</v>
      </c>
    </row>
    <row r="68" spans="1:9">
      <c r="A68" s="1">
        <v>39587</v>
      </c>
      <c r="B68">
        <v>5090.53</v>
      </c>
      <c r="C68">
        <v>5142.1000000000004</v>
      </c>
      <c r="D68">
        <v>5076.12</v>
      </c>
      <c r="E68">
        <v>5142.1000000000004</v>
      </c>
      <c r="F68">
        <v>118892400</v>
      </c>
      <c r="G68">
        <v>5142.1000000000004</v>
      </c>
      <c r="H68">
        <f t="shared" si="2"/>
        <v>1.2536195971881846E-2</v>
      </c>
      <c r="I68">
        <f t="shared" si="3"/>
        <v>0.98754205480251256</v>
      </c>
    </row>
    <row r="69" spans="1:9">
      <c r="A69" s="1">
        <v>39584</v>
      </c>
      <c r="B69">
        <v>5090.75</v>
      </c>
      <c r="C69">
        <v>5120.91</v>
      </c>
      <c r="D69">
        <v>5058.79</v>
      </c>
      <c r="E69">
        <v>5078.04</v>
      </c>
      <c r="F69">
        <v>147461700</v>
      </c>
      <c r="G69">
        <v>5078.04</v>
      </c>
      <c r="H69">
        <f t="shared" si="2"/>
        <v>4.0510930491360697E-3</v>
      </c>
      <c r="I69">
        <f t="shared" si="3"/>
        <v>0.99595710155886907</v>
      </c>
    </row>
    <row r="70" spans="1:9">
      <c r="A70" s="1">
        <v>39583</v>
      </c>
      <c r="B70">
        <v>5045.68</v>
      </c>
      <c r="C70">
        <v>5060.28</v>
      </c>
      <c r="D70">
        <v>5020.3900000000003</v>
      </c>
      <c r="E70">
        <v>5057.51</v>
      </c>
      <c r="F70">
        <v>130183800</v>
      </c>
      <c r="G70">
        <v>5057.51</v>
      </c>
      <c r="H70">
        <f t="shared" si="2"/>
        <v>4.4893822909222101E-4</v>
      </c>
      <c r="I70">
        <f t="shared" si="3"/>
        <v>0.99955116252859599</v>
      </c>
    </row>
    <row r="71" spans="1:9">
      <c r="A71" s="1">
        <v>39582</v>
      </c>
      <c r="B71">
        <v>5036.67</v>
      </c>
      <c r="C71">
        <v>5067.97</v>
      </c>
      <c r="D71">
        <v>4992.1400000000003</v>
      </c>
      <c r="E71">
        <v>5055.24</v>
      </c>
      <c r="F71">
        <v>153916500</v>
      </c>
      <c r="G71">
        <v>5055.24</v>
      </c>
      <c r="H71">
        <f t="shared" si="2"/>
        <v>1.1253452040384013E-2</v>
      </c>
      <c r="I71">
        <f t="shared" si="3"/>
        <v>0.98880963119456244</v>
      </c>
    </row>
    <row r="72" spans="1:9">
      <c r="A72" s="1">
        <v>39581</v>
      </c>
      <c r="B72">
        <v>5001.9799999999996</v>
      </c>
      <c r="C72">
        <v>5017.28</v>
      </c>
      <c r="D72">
        <v>4951.37</v>
      </c>
      <c r="E72">
        <v>4998.67</v>
      </c>
      <c r="F72">
        <v>144607000</v>
      </c>
      <c r="G72">
        <v>4998.67</v>
      </c>
      <c r="H72">
        <f t="shared" si="2"/>
        <v>4.5033199311033069E-3</v>
      </c>
      <c r="I72">
        <f t="shared" si="3"/>
        <v>0.99550680481007947</v>
      </c>
    </row>
    <row r="73" spans="1:9">
      <c r="A73" s="1">
        <v>39580</v>
      </c>
      <c r="B73">
        <v>4975.09</v>
      </c>
      <c r="C73">
        <v>5011.2700000000004</v>
      </c>
      <c r="D73">
        <v>4954.67</v>
      </c>
      <c r="E73">
        <v>4976.21</v>
      </c>
      <c r="F73">
        <v>74711800</v>
      </c>
      <c r="G73">
        <v>4976.21</v>
      </c>
      <c r="H73">
        <f t="shared" si="2"/>
        <v>3.1499195291690308E-3</v>
      </c>
      <c r="I73">
        <f t="shared" si="3"/>
        <v>0.99685503626253713</v>
      </c>
    </row>
    <row r="74" spans="1:9">
      <c r="A74" s="1">
        <v>39577</v>
      </c>
      <c r="B74">
        <v>5001</v>
      </c>
      <c r="C74">
        <v>5004.58</v>
      </c>
      <c r="D74">
        <v>4925.05</v>
      </c>
      <c r="E74">
        <v>4960.5600000000004</v>
      </c>
      <c r="F74">
        <v>128284100</v>
      </c>
      <c r="G74">
        <v>4960.5600000000004</v>
      </c>
      <c r="H74">
        <f t="shared" si="2"/>
        <v>-1.8973946184277966E-2</v>
      </c>
      <c r="I74">
        <f t="shared" si="3"/>
        <v>1.0191550953924555</v>
      </c>
    </row>
    <row r="75" spans="1:9">
      <c r="A75" s="1">
        <v>39576</v>
      </c>
      <c r="B75">
        <v>5029.0200000000004</v>
      </c>
      <c r="C75">
        <v>5066.87</v>
      </c>
      <c r="D75">
        <v>5025.21</v>
      </c>
      <c r="E75">
        <v>5055.58</v>
      </c>
      <c r="F75">
        <v>109887100</v>
      </c>
      <c r="G75">
        <v>5055.58</v>
      </c>
      <c r="H75">
        <f t="shared" si="2"/>
        <v>-3.8950230323264545E-3</v>
      </c>
      <c r="I75">
        <f t="shared" si="3"/>
        <v>1.0039026184928337</v>
      </c>
    </row>
    <row r="76" spans="1:9">
      <c r="A76" s="1">
        <v>39575</v>
      </c>
      <c r="B76">
        <v>5058.78</v>
      </c>
      <c r="C76">
        <v>5100.1000000000004</v>
      </c>
      <c r="D76">
        <v>5041.57</v>
      </c>
      <c r="E76">
        <v>5075.3100000000004</v>
      </c>
      <c r="F76">
        <v>133948700</v>
      </c>
      <c r="G76">
        <v>5075.3100000000004</v>
      </c>
      <c r="H76">
        <f t="shared" si="2"/>
        <v>6.7990016986813921E-3</v>
      </c>
      <c r="I76">
        <f t="shared" si="3"/>
        <v>0.99322405922002777</v>
      </c>
    </row>
    <row r="77" spans="1:9">
      <c r="A77" s="1">
        <v>39574</v>
      </c>
      <c r="B77">
        <v>5052.71</v>
      </c>
      <c r="C77">
        <v>5067.84</v>
      </c>
      <c r="D77">
        <v>5011.12</v>
      </c>
      <c r="E77">
        <v>5040.92</v>
      </c>
      <c r="F77">
        <v>121975800</v>
      </c>
      <c r="G77">
        <v>5040.92</v>
      </c>
      <c r="H77">
        <f t="shared" si="2"/>
        <v>-4.4416894410049439E-3</v>
      </c>
      <c r="I77">
        <f t="shared" si="3"/>
        <v>1.0044515683645048</v>
      </c>
    </row>
    <row r="78" spans="1:9">
      <c r="A78" s="1">
        <v>39573</v>
      </c>
      <c r="B78">
        <v>5062.7</v>
      </c>
      <c r="C78">
        <v>5078.72</v>
      </c>
      <c r="D78">
        <v>5048.24</v>
      </c>
      <c r="E78">
        <v>5063.3599999999997</v>
      </c>
      <c r="F78">
        <v>70413600</v>
      </c>
      <c r="G78">
        <v>5063.3599999999997</v>
      </c>
      <c r="H78">
        <f t="shared" si="2"/>
        <v>-1.2533222076279186E-3</v>
      </c>
      <c r="I78">
        <f t="shared" si="3"/>
        <v>1.0012541079441319</v>
      </c>
    </row>
    <row r="79" spans="1:9">
      <c r="A79" s="1">
        <v>39570</v>
      </c>
      <c r="B79">
        <v>5057.5200000000004</v>
      </c>
      <c r="C79">
        <v>5099.3900000000003</v>
      </c>
      <c r="D79">
        <v>5028.57</v>
      </c>
      <c r="E79">
        <v>5069.71</v>
      </c>
      <c r="F79">
        <v>162669700</v>
      </c>
      <c r="G79">
        <v>5069.71</v>
      </c>
      <c r="H79">
        <f t="shared" si="2"/>
        <v>1.4537943864524177E-2</v>
      </c>
      <c r="I79">
        <f t="shared" si="3"/>
        <v>0.98556722179375145</v>
      </c>
    </row>
    <row r="80" spans="1:9">
      <c r="A80" s="1">
        <v>39568</v>
      </c>
      <c r="B80">
        <v>4976.5600000000004</v>
      </c>
      <c r="C80">
        <v>5006.4799999999996</v>
      </c>
      <c r="D80">
        <v>4935.1000000000004</v>
      </c>
      <c r="E80">
        <v>4996.54</v>
      </c>
      <c r="F80">
        <v>152666500</v>
      </c>
      <c r="G80">
        <v>4996.54</v>
      </c>
      <c r="H80">
        <f t="shared" si="2"/>
        <v>3.898280791862213E-3</v>
      </c>
      <c r="I80">
        <f t="shared" si="3"/>
        <v>0.99610930764088756</v>
      </c>
    </row>
    <row r="81" spans="1:9">
      <c r="A81" s="1">
        <v>39567</v>
      </c>
      <c r="B81">
        <v>4986.12</v>
      </c>
      <c r="C81">
        <v>5013.05</v>
      </c>
      <c r="D81">
        <v>4957.78</v>
      </c>
      <c r="E81">
        <v>4977.1000000000004</v>
      </c>
      <c r="F81">
        <v>132602200</v>
      </c>
      <c r="G81">
        <v>4977.1000000000004</v>
      </c>
      <c r="H81">
        <f t="shared" si="2"/>
        <v>-7.1372746009534293E-3</v>
      </c>
      <c r="I81">
        <f t="shared" si="3"/>
        <v>1.0071628056498765</v>
      </c>
    </row>
    <row r="82" spans="1:9">
      <c r="A82" s="1">
        <v>39566</v>
      </c>
      <c r="B82">
        <v>4989.92</v>
      </c>
      <c r="C82">
        <v>5030.76</v>
      </c>
      <c r="D82">
        <v>4986.4399999999996</v>
      </c>
      <c r="E82">
        <v>5012.75</v>
      </c>
      <c r="F82">
        <v>94535600</v>
      </c>
      <c r="G82">
        <v>5012.75</v>
      </c>
      <c r="H82">
        <f t="shared" si="2"/>
        <v>6.9142780283506346E-3</v>
      </c>
      <c r="I82">
        <f t="shared" si="3"/>
        <v>0.99310957059498273</v>
      </c>
    </row>
    <row r="83" spans="1:9">
      <c r="A83" s="1">
        <v>39563</v>
      </c>
      <c r="B83">
        <v>4954.29</v>
      </c>
      <c r="C83">
        <v>5013.4399999999996</v>
      </c>
      <c r="D83">
        <v>4950.8999999999996</v>
      </c>
      <c r="E83">
        <v>4978.21</v>
      </c>
      <c r="F83">
        <v>161354600</v>
      </c>
      <c r="G83">
        <v>4978.21</v>
      </c>
      <c r="H83">
        <f t="shared" si="2"/>
        <v>9.8226826742736362E-3</v>
      </c>
      <c r="I83">
        <f t="shared" si="3"/>
        <v>0.99022540230323752</v>
      </c>
    </row>
    <row r="84" spans="1:9">
      <c r="A84" s="1">
        <v>39562</v>
      </c>
      <c r="B84">
        <v>4916.5600000000004</v>
      </c>
      <c r="C84">
        <v>4942.82</v>
      </c>
      <c r="D84">
        <v>4861.22</v>
      </c>
      <c r="E84">
        <v>4929.55</v>
      </c>
      <c r="F84">
        <v>138180000</v>
      </c>
      <c r="G84">
        <v>4929.55</v>
      </c>
      <c r="H84">
        <f t="shared" si="2"/>
        <v>-3.0584780074962687E-3</v>
      </c>
      <c r="I84">
        <f t="shared" si="3"/>
        <v>1.0030631599233195</v>
      </c>
    </row>
    <row r="85" spans="1:9">
      <c r="A85" s="1">
        <v>39561</v>
      </c>
      <c r="B85">
        <v>4888.1400000000003</v>
      </c>
      <c r="C85">
        <v>4951.05</v>
      </c>
      <c r="D85">
        <v>4850.91</v>
      </c>
      <c r="E85">
        <v>4944.6499999999996</v>
      </c>
      <c r="F85">
        <v>155547700</v>
      </c>
      <c r="G85">
        <v>4944.6499999999996</v>
      </c>
      <c r="H85">
        <f t="shared" si="2"/>
        <v>1.4670299335317702E-2</v>
      </c>
      <c r="I85">
        <f t="shared" si="3"/>
        <v>0.98543678521230027</v>
      </c>
    </row>
    <row r="86" spans="1:9">
      <c r="A86" s="1">
        <v>39560</v>
      </c>
      <c r="B86">
        <v>4887.28</v>
      </c>
      <c r="C86">
        <v>4930.16</v>
      </c>
      <c r="D86">
        <v>4849.88</v>
      </c>
      <c r="E86">
        <v>4872.6400000000003</v>
      </c>
      <c r="F86">
        <v>128651100</v>
      </c>
      <c r="G86">
        <v>4872.6400000000003</v>
      </c>
      <c r="H86">
        <f t="shared" si="2"/>
        <v>-7.7093376914024693E-3</v>
      </c>
      <c r="I86">
        <f t="shared" si="3"/>
        <v>1.0077391311486175</v>
      </c>
    </row>
    <row r="87" spans="1:9">
      <c r="A87" s="1">
        <v>39559</v>
      </c>
      <c r="B87">
        <v>4954.49</v>
      </c>
      <c r="C87">
        <v>4961.3100000000004</v>
      </c>
      <c r="D87">
        <v>4885.13</v>
      </c>
      <c r="E87">
        <v>4910.3500000000004</v>
      </c>
      <c r="F87">
        <v>134671700</v>
      </c>
      <c r="G87">
        <v>4910.3500000000004</v>
      </c>
      <c r="H87">
        <f t="shared" si="2"/>
        <v>-1.0401186147798964E-2</v>
      </c>
      <c r="I87">
        <f t="shared" si="3"/>
        <v>1.0104554665146068</v>
      </c>
    </row>
    <row r="88" spans="1:9">
      <c r="A88" s="1">
        <v>39556</v>
      </c>
      <c r="B88">
        <v>4882.29</v>
      </c>
      <c r="C88">
        <v>4976.37</v>
      </c>
      <c r="D88">
        <v>4878.3999999999996</v>
      </c>
      <c r="E88">
        <v>4961.6899999999996</v>
      </c>
      <c r="F88">
        <v>192982500</v>
      </c>
      <c r="G88">
        <v>4961.6899999999996</v>
      </c>
      <c r="H88">
        <f t="shared" si="2"/>
        <v>2.0267738295383666E-2</v>
      </c>
      <c r="I88">
        <f t="shared" si="3"/>
        <v>0.97993627171387188</v>
      </c>
    </row>
    <row r="89" spans="1:9">
      <c r="A89" s="1">
        <v>39555</v>
      </c>
      <c r="B89">
        <v>4877.07</v>
      </c>
      <c r="C89">
        <v>4900.66</v>
      </c>
      <c r="D89">
        <v>4834.22</v>
      </c>
      <c r="E89">
        <v>4862.1400000000003</v>
      </c>
      <c r="F89">
        <v>165843700</v>
      </c>
      <c r="G89">
        <v>4862.1400000000003</v>
      </c>
      <c r="H89">
        <f t="shared" si="2"/>
        <v>1.4489713605338953E-3</v>
      </c>
      <c r="I89">
        <f t="shared" si="3"/>
        <v>0.99855207789162792</v>
      </c>
    </row>
    <row r="90" spans="1:9">
      <c r="A90" s="1">
        <v>39554</v>
      </c>
      <c r="B90">
        <v>4820.2700000000004</v>
      </c>
      <c r="C90">
        <v>4863.0600000000004</v>
      </c>
      <c r="D90">
        <v>4789.28</v>
      </c>
      <c r="E90">
        <v>4855.1000000000004</v>
      </c>
      <c r="F90">
        <v>181523100</v>
      </c>
      <c r="G90">
        <v>4855.1000000000004</v>
      </c>
      <c r="H90">
        <f t="shared" si="2"/>
        <v>1.5446903053834657E-2</v>
      </c>
      <c r="I90">
        <f t="shared" si="3"/>
        <v>0.98467178842866276</v>
      </c>
    </row>
    <row r="91" spans="1:9">
      <c r="A91" s="1">
        <v>39553</v>
      </c>
      <c r="B91">
        <v>4801</v>
      </c>
      <c r="C91">
        <v>4820.75</v>
      </c>
      <c r="D91">
        <v>4741.0600000000004</v>
      </c>
      <c r="E91">
        <v>4780.68</v>
      </c>
      <c r="F91">
        <v>118835800</v>
      </c>
      <c r="G91">
        <v>4780.68</v>
      </c>
      <c r="H91">
        <f t="shared" si="2"/>
        <v>2.972610825838305E-3</v>
      </c>
      <c r="I91">
        <f t="shared" si="3"/>
        <v>0.99703180300710359</v>
      </c>
    </row>
    <row r="92" spans="1:9">
      <c r="A92" s="1">
        <v>39552</v>
      </c>
      <c r="B92">
        <v>4755.07</v>
      </c>
      <c r="C92">
        <v>4793.63</v>
      </c>
      <c r="D92">
        <v>4750.28</v>
      </c>
      <c r="E92">
        <v>4766.49</v>
      </c>
      <c r="F92">
        <v>119717800</v>
      </c>
      <c r="G92">
        <v>4766.49</v>
      </c>
      <c r="H92">
        <f t="shared" si="2"/>
        <v>-6.5743899249799554E-3</v>
      </c>
      <c r="I92">
        <f t="shared" si="3"/>
        <v>1.0065960486647407</v>
      </c>
    </row>
    <row r="93" spans="1:9">
      <c r="A93" s="1">
        <v>39549</v>
      </c>
      <c r="B93">
        <v>4891.84</v>
      </c>
      <c r="C93">
        <v>4917.8900000000003</v>
      </c>
      <c r="D93">
        <v>4775.16</v>
      </c>
      <c r="E93">
        <v>4797.93</v>
      </c>
      <c r="F93">
        <v>153178100</v>
      </c>
      <c r="G93">
        <v>4797.93</v>
      </c>
      <c r="H93">
        <f t="shared" si="2"/>
        <v>-1.2734514328024036E-2</v>
      </c>
      <c r="I93">
        <f t="shared" si="3"/>
        <v>1.0128159435423192</v>
      </c>
    </row>
    <row r="94" spans="1:9">
      <c r="A94" s="1">
        <v>39548</v>
      </c>
      <c r="B94">
        <v>4875.4799999999996</v>
      </c>
      <c r="C94">
        <v>4880.59</v>
      </c>
      <c r="D94">
        <v>4789.63</v>
      </c>
      <c r="E94">
        <v>4859.42</v>
      </c>
      <c r="F94">
        <v>161154900</v>
      </c>
      <c r="G94">
        <v>4859.42</v>
      </c>
      <c r="H94">
        <f t="shared" si="2"/>
        <v>-3.1948613578763416E-3</v>
      </c>
      <c r="I94">
        <f t="shared" si="3"/>
        <v>1.0031999703668339</v>
      </c>
    </row>
    <row r="95" spans="1:9">
      <c r="A95" s="1">
        <v>39547</v>
      </c>
      <c r="B95">
        <v>4888.92</v>
      </c>
      <c r="C95">
        <v>4924.57</v>
      </c>
      <c r="D95">
        <v>4868.1899999999996</v>
      </c>
      <c r="E95">
        <v>4874.97</v>
      </c>
      <c r="F95">
        <v>127023000</v>
      </c>
      <c r="G95">
        <v>4874.97</v>
      </c>
      <c r="H95">
        <f t="shared" si="2"/>
        <v>-7.7077027075116234E-3</v>
      </c>
      <c r="I95">
        <f t="shared" si="3"/>
        <v>1.0077374835127189</v>
      </c>
    </row>
    <row r="96" spans="1:9">
      <c r="A96" s="1">
        <v>39546</v>
      </c>
      <c r="B96">
        <v>4908.16</v>
      </c>
      <c r="C96">
        <v>4914.43</v>
      </c>
      <c r="D96">
        <v>4878.7299999999996</v>
      </c>
      <c r="E96">
        <v>4912.6899999999996</v>
      </c>
      <c r="F96">
        <v>113384100</v>
      </c>
      <c r="G96">
        <v>4912.6899999999996</v>
      </c>
      <c r="H96">
        <f t="shared" si="2"/>
        <v>-6.4744187230225611E-3</v>
      </c>
      <c r="I96">
        <f t="shared" si="3"/>
        <v>1.0064954230777845</v>
      </c>
    </row>
    <row r="97" spans="1:9">
      <c r="A97" s="1">
        <v>39545</v>
      </c>
      <c r="B97">
        <v>4936.25</v>
      </c>
      <c r="C97">
        <v>4959.97</v>
      </c>
      <c r="D97">
        <v>4926.67</v>
      </c>
      <c r="E97">
        <v>4944.6000000000004</v>
      </c>
      <c r="F97">
        <v>128312000</v>
      </c>
      <c r="G97">
        <v>4944.6000000000004</v>
      </c>
      <c r="H97">
        <f t="shared" si="2"/>
        <v>8.8812911866235494E-3</v>
      </c>
      <c r="I97">
        <f t="shared" si="3"/>
        <v>0.99115803098329491</v>
      </c>
    </row>
    <row r="98" spans="1:9">
      <c r="A98" s="1">
        <v>39542</v>
      </c>
      <c r="B98">
        <v>4914.42</v>
      </c>
      <c r="C98">
        <v>4919.96</v>
      </c>
      <c r="D98">
        <v>4848.67</v>
      </c>
      <c r="E98">
        <v>4900.88</v>
      </c>
      <c r="F98">
        <v>141401200</v>
      </c>
      <c r="G98">
        <v>4900.88</v>
      </c>
      <c r="H98">
        <f t="shared" si="2"/>
        <v>2.6581550576921047E-3</v>
      </c>
      <c r="I98">
        <f t="shared" si="3"/>
        <v>0.9973453747082156</v>
      </c>
    </row>
    <row r="99" spans="1:9">
      <c r="A99" s="1">
        <v>39541</v>
      </c>
      <c r="B99">
        <v>4926.37</v>
      </c>
      <c r="C99">
        <v>4926.37</v>
      </c>
      <c r="D99">
        <v>4853.96</v>
      </c>
      <c r="E99">
        <v>4887.87</v>
      </c>
      <c r="F99">
        <v>151866000</v>
      </c>
      <c r="G99">
        <v>4887.87</v>
      </c>
      <c r="H99">
        <f t="shared" si="2"/>
        <v>-4.9184575633937182E-3</v>
      </c>
      <c r="I99">
        <f t="shared" si="3"/>
        <v>1.0049305730307885</v>
      </c>
    </row>
    <row r="100" spans="1:9">
      <c r="A100" s="1">
        <v>39540</v>
      </c>
      <c r="B100">
        <v>4906.0600000000004</v>
      </c>
      <c r="C100">
        <v>4923.3999999999996</v>
      </c>
      <c r="D100">
        <v>4856.3900000000003</v>
      </c>
      <c r="E100">
        <v>4911.97</v>
      </c>
      <c r="F100">
        <v>173182300</v>
      </c>
      <c r="G100">
        <v>4911.97</v>
      </c>
      <c r="H100">
        <f t="shared" si="2"/>
        <v>9.4028389730029492E-3</v>
      </c>
      <c r="I100">
        <f t="shared" si="3"/>
        <v>0.99064122948633648</v>
      </c>
    </row>
    <row r="101" spans="1:9">
      <c r="A101" s="1">
        <v>39539</v>
      </c>
      <c r="B101">
        <v>4689.6499999999996</v>
      </c>
      <c r="C101">
        <v>4876.84</v>
      </c>
      <c r="D101">
        <v>4681.24</v>
      </c>
      <c r="E101">
        <v>4866</v>
      </c>
      <c r="F101">
        <v>188525000</v>
      </c>
      <c r="G101">
        <v>4866</v>
      </c>
      <c r="H101">
        <f t="shared" si="2"/>
        <v>3.3206610584878539E-2</v>
      </c>
      <c r="I101">
        <f t="shared" si="3"/>
        <v>0.96733867653103156</v>
      </c>
    </row>
    <row r="102" spans="1:9">
      <c r="A102" s="1">
        <v>39538</v>
      </c>
      <c r="B102">
        <v>4648.54</v>
      </c>
      <c r="C102">
        <v>4711.78</v>
      </c>
      <c r="D102">
        <v>4622.26</v>
      </c>
      <c r="E102">
        <v>4707.07</v>
      </c>
      <c r="F102">
        <v>142322200</v>
      </c>
      <c r="G102">
        <v>4707.07</v>
      </c>
      <c r="H102">
        <f t="shared" si="2"/>
        <v>2.3715871708952993E-3</v>
      </c>
      <c r="I102">
        <f t="shared" si="3"/>
        <v>0.99763122282014072</v>
      </c>
    </row>
    <row r="103" spans="1:9">
      <c r="A103" s="1">
        <v>39535</v>
      </c>
      <c r="B103">
        <v>4722.95</v>
      </c>
      <c r="C103">
        <v>4740.78</v>
      </c>
      <c r="D103">
        <v>4679.53</v>
      </c>
      <c r="E103">
        <v>4695.92</v>
      </c>
      <c r="F103">
        <v>115984400</v>
      </c>
      <c r="G103">
        <v>4695.92</v>
      </c>
      <c r="H103">
        <f t="shared" si="2"/>
        <v>-5.0151717626743799E-3</v>
      </c>
      <c r="I103">
        <f t="shared" si="3"/>
        <v>1.005027768786521</v>
      </c>
    </row>
    <row r="104" spans="1:9">
      <c r="A104" s="1">
        <v>39534</v>
      </c>
      <c r="B104">
        <v>4667.99</v>
      </c>
      <c r="C104">
        <v>4750.63</v>
      </c>
      <c r="D104">
        <v>4664.97</v>
      </c>
      <c r="E104">
        <v>4719.53</v>
      </c>
      <c r="F104">
        <v>150671700</v>
      </c>
      <c r="G104">
        <v>4719.53</v>
      </c>
      <c r="H104">
        <f t="shared" si="2"/>
        <v>9.1207618925359859E-3</v>
      </c>
      <c r="I104">
        <f t="shared" si="3"/>
        <v>0.99092070608725891</v>
      </c>
    </row>
    <row r="105" spans="1:9">
      <c r="A105" s="1">
        <v>39533</v>
      </c>
      <c r="B105">
        <v>4658.51</v>
      </c>
      <c r="C105">
        <v>4693.62</v>
      </c>
      <c r="D105">
        <v>4647.92</v>
      </c>
      <c r="E105">
        <v>4676.68</v>
      </c>
      <c r="F105">
        <v>153864400</v>
      </c>
      <c r="G105">
        <v>4676.68</v>
      </c>
      <c r="H105">
        <f t="shared" si="2"/>
        <v>-3.2704743155336346E-3</v>
      </c>
      <c r="I105">
        <f t="shared" si="3"/>
        <v>1.0032758281515946</v>
      </c>
    </row>
    <row r="106" spans="1:9">
      <c r="A106" s="1">
        <v>39532</v>
      </c>
      <c r="B106">
        <v>4692.17</v>
      </c>
      <c r="C106">
        <v>4699.8999999999996</v>
      </c>
      <c r="D106">
        <v>4647.54</v>
      </c>
      <c r="E106">
        <v>4692</v>
      </c>
      <c r="F106">
        <v>206193300</v>
      </c>
      <c r="G106">
        <v>4692</v>
      </c>
      <c r="H106">
        <f t="shared" si="2"/>
        <v>3.4316136237021601E-2</v>
      </c>
      <c r="I106">
        <f t="shared" si="3"/>
        <v>0.96626598465473157</v>
      </c>
    </row>
    <row r="107" spans="1:9">
      <c r="A107" s="1">
        <v>39527</v>
      </c>
      <c r="B107">
        <v>4510.97</v>
      </c>
      <c r="C107">
        <v>4553.28</v>
      </c>
      <c r="D107">
        <v>4480.87</v>
      </c>
      <c r="E107">
        <v>4533.72</v>
      </c>
      <c r="F107">
        <v>290932000</v>
      </c>
      <c r="G107">
        <v>4533.72</v>
      </c>
      <c r="H107">
        <f t="shared" si="2"/>
        <v>-4.8912764314383364E-3</v>
      </c>
      <c r="I107">
        <f t="shared" si="3"/>
        <v>1.0049032582515021</v>
      </c>
    </row>
    <row r="108" spans="1:9">
      <c r="A108" s="1">
        <v>39526</v>
      </c>
      <c r="B108">
        <v>4635.0200000000004</v>
      </c>
      <c r="C108">
        <v>4652.67</v>
      </c>
      <c r="D108">
        <v>4533.18</v>
      </c>
      <c r="E108">
        <v>4555.95</v>
      </c>
      <c r="F108">
        <v>248269200</v>
      </c>
      <c r="G108">
        <v>4555.95</v>
      </c>
      <c r="H108">
        <f t="shared" si="2"/>
        <v>-5.8302694877500243E-3</v>
      </c>
      <c r="I108">
        <f t="shared" si="3"/>
        <v>1.0058472985875615</v>
      </c>
    </row>
    <row r="109" spans="1:9">
      <c r="A109" s="1">
        <v>39525</v>
      </c>
      <c r="B109">
        <v>4502.6400000000003</v>
      </c>
      <c r="C109">
        <v>4593</v>
      </c>
      <c r="D109">
        <v>4481.8</v>
      </c>
      <c r="E109">
        <v>4582.59</v>
      </c>
      <c r="F109">
        <v>223507000</v>
      </c>
      <c r="G109">
        <v>4582.59</v>
      </c>
      <c r="H109">
        <f t="shared" si="2"/>
        <v>3.3630020989183558E-2</v>
      </c>
      <c r="I109">
        <f t="shared" si="3"/>
        <v>0.96692918196914845</v>
      </c>
    </row>
    <row r="110" spans="1:9">
      <c r="A110" s="1">
        <v>39524</v>
      </c>
      <c r="B110">
        <v>4449.3900000000003</v>
      </c>
      <c r="C110">
        <v>4505.97</v>
      </c>
      <c r="D110">
        <v>4416.71</v>
      </c>
      <c r="E110">
        <v>4431.04</v>
      </c>
      <c r="F110">
        <v>249766000</v>
      </c>
      <c r="G110">
        <v>4431.04</v>
      </c>
      <c r="H110">
        <f t="shared" si="2"/>
        <v>-3.5714004504773675E-2</v>
      </c>
      <c r="I110">
        <f t="shared" si="3"/>
        <v>1.0363594099805011</v>
      </c>
    </row>
    <row r="111" spans="1:9">
      <c r="A111" s="1">
        <v>39521</v>
      </c>
      <c r="B111">
        <v>4632.1099999999997</v>
      </c>
      <c r="C111">
        <v>4707.83</v>
      </c>
      <c r="D111">
        <v>4544.62</v>
      </c>
      <c r="E111">
        <v>4592.1499999999996</v>
      </c>
      <c r="F111">
        <v>214275200</v>
      </c>
      <c r="G111">
        <v>4592.1499999999996</v>
      </c>
      <c r="H111">
        <f t="shared" si="2"/>
        <v>-8.2495799842364735E-3</v>
      </c>
      <c r="I111">
        <f t="shared" si="3"/>
        <v>1.0082837015341397</v>
      </c>
    </row>
    <row r="112" spans="1:9">
      <c r="A112" s="1">
        <v>39520</v>
      </c>
      <c r="B112">
        <v>4610.99</v>
      </c>
      <c r="C112">
        <v>4642.2</v>
      </c>
      <c r="D112">
        <v>4547.09</v>
      </c>
      <c r="E112">
        <v>4630.1899999999996</v>
      </c>
      <c r="F112">
        <v>197888900</v>
      </c>
      <c r="G112">
        <v>4630.1899999999996</v>
      </c>
      <c r="H112">
        <f t="shared" si="2"/>
        <v>-1.4347393030227716E-2</v>
      </c>
      <c r="I112">
        <f t="shared" si="3"/>
        <v>1.0144508108738519</v>
      </c>
    </row>
    <row r="113" spans="1:9">
      <c r="A113" s="1">
        <v>39519</v>
      </c>
      <c r="B113">
        <v>4716.92</v>
      </c>
      <c r="C113">
        <v>4741.8900000000003</v>
      </c>
      <c r="D113">
        <v>4678.62</v>
      </c>
      <c r="E113">
        <v>4697.1000000000004</v>
      </c>
      <c r="F113">
        <v>196215200</v>
      </c>
      <c r="G113">
        <v>4697.1000000000004</v>
      </c>
      <c r="H113">
        <f t="shared" si="2"/>
        <v>1.4887473493739419E-2</v>
      </c>
      <c r="I113">
        <f t="shared" si="3"/>
        <v>0.98522279704498517</v>
      </c>
    </row>
    <row r="114" spans="1:9">
      <c r="A114" s="1">
        <v>39518</v>
      </c>
      <c r="B114">
        <v>4589.88</v>
      </c>
      <c r="C114">
        <v>4683.18</v>
      </c>
      <c r="D114">
        <v>4566.95</v>
      </c>
      <c r="E114">
        <v>4627.6899999999996</v>
      </c>
      <c r="F114">
        <v>189545700</v>
      </c>
      <c r="G114">
        <v>4627.6899999999996</v>
      </c>
      <c r="H114">
        <f t="shared" si="2"/>
        <v>1.320347893044138E-2</v>
      </c>
      <c r="I114">
        <f t="shared" si="3"/>
        <v>0.98688330462930751</v>
      </c>
    </row>
    <row r="115" spans="1:9">
      <c r="A115" s="1">
        <v>39517</v>
      </c>
      <c r="B115">
        <v>4601.71</v>
      </c>
      <c r="C115">
        <v>4625.9799999999996</v>
      </c>
      <c r="D115">
        <v>4534.58</v>
      </c>
      <c r="E115">
        <v>4566.99</v>
      </c>
      <c r="F115">
        <v>158091800</v>
      </c>
      <c r="G115">
        <v>4566.99</v>
      </c>
      <c r="H115">
        <f t="shared" si="2"/>
        <v>-1.1315226948610604E-2</v>
      </c>
      <c r="I115">
        <f t="shared" si="3"/>
        <v>1.0113794862699503</v>
      </c>
    </row>
    <row r="116" spans="1:9">
      <c r="A116" s="1">
        <v>39514</v>
      </c>
      <c r="B116">
        <v>4630.57</v>
      </c>
      <c r="C116">
        <v>4661.88</v>
      </c>
      <c r="D116">
        <v>4576.59</v>
      </c>
      <c r="E116">
        <v>4618.96</v>
      </c>
      <c r="F116">
        <v>198919200</v>
      </c>
      <c r="G116">
        <v>4618.96</v>
      </c>
      <c r="H116">
        <f t="shared" si="2"/>
        <v>-1.2711784905333263E-2</v>
      </c>
      <c r="I116">
        <f t="shared" si="3"/>
        <v>1.0127929230822523</v>
      </c>
    </row>
    <row r="117" spans="1:9">
      <c r="A117" s="1">
        <v>39513</v>
      </c>
      <c r="B117">
        <v>4767.04</v>
      </c>
      <c r="C117">
        <v>4767.04</v>
      </c>
      <c r="D117">
        <v>4664.1400000000003</v>
      </c>
      <c r="E117">
        <v>4678.05</v>
      </c>
      <c r="F117">
        <v>158195900</v>
      </c>
      <c r="G117">
        <v>4678.05</v>
      </c>
      <c r="H117">
        <f t="shared" si="2"/>
        <v>-1.6613928000052444E-2</v>
      </c>
      <c r="I117">
        <f t="shared" si="3"/>
        <v>1.0167527067902224</v>
      </c>
    </row>
    <row r="118" spans="1:9">
      <c r="A118" s="1">
        <v>39512</v>
      </c>
      <c r="B118">
        <v>4723.1000000000004</v>
      </c>
      <c r="C118">
        <v>4767.59</v>
      </c>
      <c r="D118">
        <v>4689.03</v>
      </c>
      <c r="E118">
        <v>4756.42</v>
      </c>
      <c r="F118">
        <v>141700700</v>
      </c>
      <c r="G118">
        <v>4756.42</v>
      </c>
      <c r="H118">
        <f t="shared" si="2"/>
        <v>1.7071488228519519E-2</v>
      </c>
      <c r="I118">
        <f t="shared" si="3"/>
        <v>0.98307340394666587</v>
      </c>
    </row>
    <row r="119" spans="1:9">
      <c r="A119" s="1">
        <v>39511</v>
      </c>
      <c r="B119">
        <v>4749.07</v>
      </c>
      <c r="C119">
        <v>4782.8599999999997</v>
      </c>
      <c r="D119">
        <v>4655.25</v>
      </c>
      <c r="E119">
        <v>4675.91</v>
      </c>
      <c r="F119">
        <v>163286600</v>
      </c>
      <c r="G119">
        <v>4675.91</v>
      </c>
      <c r="H119">
        <f t="shared" si="2"/>
        <v>-1.4174363533422329E-2</v>
      </c>
      <c r="I119">
        <f t="shared" si="3"/>
        <v>1.014275296145563</v>
      </c>
    </row>
    <row r="120" spans="1:9">
      <c r="A120" s="1">
        <v>39510</v>
      </c>
      <c r="B120">
        <v>4723.22</v>
      </c>
      <c r="C120">
        <v>4764.1499999999996</v>
      </c>
      <c r="D120">
        <v>4698</v>
      </c>
      <c r="E120">
        <v>4742.66</v>
      </c>
      <c r="F120">
        <v>150295500</v>
      </c>
      <c r="G120">
        <v>4742.66</v>
      </c>
      <c r="H120">
        <f t="shared" si="2"/>
        <v>-1.0070029249258533E-2</v>
      </c>
      <c r="I120">
        <f t="shared" si="3"/>
        <v>1.0101209026158315</v>
      </c>
    </row>
    <row r="121" spans="1:9">
      <c r="A121" s="1">
        <v>39507</v>
      </c>
      <c r="B121">
        <v>4837.01</v>
      </c>
      <c r="C121">
        <v>4873.0200000000004</v>
      </c>
      <c r="D121">
        <v>4768.53</v>
      </c>
      <c r="E121">
        <v>4790.66</v>
      </c>
      <c r="F121">
        <v>196078300</v>
      </c>
      <c r="G121">
        <v>4790.66</v>
      </c>
      <c r="H121">
        <f t="shared" si="2"/>
        <v>-1.5445801997587418E-2</v>
      </c>
      <c r="I121">
        <f t="shared" si="3"/>
        <v>1.0155657049341844</v>
      </c>
    </row>
    <row r="122" spans="1:9">
      <c r="A122" s="1">
        <v>39506</v>
      </c>
      <c r="B122">
        <v>4939.1499999999996</v>
      </c>
      <c r="C122">
        <v>4964.09</v>
      </c>
      <c r="D122">
        <v>4856.05</v>
      </c>
      <c r="E122">
        <v>4865.2299999999996</v>
      </c>
      <c r="F122">
        <v>178539100</v>
      </c>
      <c r="G122">
        <v>4865.2299999999996</v>
      </c>
      <c r="H122">
        <f t="shared" si="2"/>
        <v>-2.1068396386569658E-2</v>
      </c>
      <c r="I122">
        <f t="shared" si="3"/>
        <v>1.0212919019244724</v>
      </c>
    </row>
    <row r="123" spans="1:9">
      <c r="A123" s="1">
        <v>39505</v>
      </c>
      <c r="B123">
        <v>4990.63</v>
      </c>
      <c r="C123">
        <v>4992.7700000000004</v>
      </c>
      <c r="D123">
        <v>4892.59</v>
      </c>
      <c r="E123">
        <v>4968.82</v>
      </c>
      <c r="F123">
        <v>182277000</v>
      </c>
      <c r="G123">
        <v>4968.82</v>
      </c>
      <c r="H123">
        <f t="shared" si="2"/>
        <v>-8.5496827240810172E-4</v>
      </c>
      <c r="I123">
        <f t="shared" si="3"/>
        <v>1.0008553338619632</v>
      </c>
    </row>
    <row r="124" spans="1:9">
      <c r="A124" s="1">
        <v>39504</v>
      </c>
      <c r="B124">
        <v>4955.71</v>
      </c>
      <c r="C124">
        <v>4980.6499999999996</v>
      </c>
      <c r="D124">
        <v>4917.1499999999996</v>
      </c>
      <c r="E124">
        <v>4973.07</v>
      </c>
      <c r="F124">
        <v>176562600</v>
      </c>
      <c r="G124">
        <v>4973.07</v>
      </c>
      <c r="H124">
        <f t="shared" si="2"/>
        <v>1.0879242956032585E-2</v>
      </c>
      <c r="I124">
        <f t="shared" si="3"/>
        <v>0.9891797219825984</v>
      </c>
    </row>
    <row r="125" spans="1:9">
      <c r="A125" s="1">
        <v>39503</v>
      </c>
      <c r="B125">
        <v>4877.8900000000003</v>
      </c>
      <c r="C125">
        <v>4925.9399999999996</v>
      </c>
      <c r="D125">
        <v>4870.41</v>
      </c>
      <c r="E125">
        <v>4919.26</v>
      </c>
      <c r="F125">
        <v>143544400</v>
      </c>
      <c r="G125">
        <v>4919.26</v>
      </c>
      <c r="H125">
        <f t="shared" si="2"/>
        <v>1.9440646495095082E-2</v>
      </c>
      <c r="I125">
        <f t="shared" si="3"/>
        <v>0.98074710423925548</v>
      </c>
    </row>
    <row r="126" spans="1:9">
      <c r="A126" s="1">
        <v>39500</v>
      </c>
      <c r="B126">
        <v>4818.7299999999996</v>
      </c>
      <c r="C126">
        <v>4878.18</v>
      </c>
      <c r="D126">
        <v>4786.67</v>
      </c>
      <c r="E126">
        <v>4824.55</v>
      </c>
      <c r="F126">
        <v>162038700</v>
      </c>
      <c r="G126">
        <v>4824.55</v>
      </c>
      <c r="H126">
        <f t="shared" si="2"/>
        <v>-7.084318204900914E-3</v>
      </c>
      <c r="I126">
        <f t="shared" si="3"/>
        <v>1.0071094713496596</v>
      </c>
    </row>
    <row r="127" spans="1:9">
      <c r="A127" s="1">
        <v>39499</v>
      </c>
      <c r="B127">
        <v>4854.1000000000004</v>
      </c>
      <c r="C127">
        <v>4905.17</v>
      </c>
      <c r="D127">
        <v>4834.04</v>
      </c>
      <c r="E127">
        <v>4858.8500000000004</v>
      </c>
      <c r="F127">
        <v>162398400</v>
      </c>
      <c r="G127">
        <v>4858.8500000000004</v>
      </c>
      <c r="H127">
        <f t="shared" si="2"/>
        <v>9.5206712740413171E-3</v>
      </c>
      <c r="I127">
        <f t="shared" si="3"/>
        <v>0.9905245068277474</v>
      </c>
    </row>
    <row r="128" spans="1:9">
      <c r="A128" s="1">
        <v>39498</v>
      </c>
      <c r="B128">
        <v>4828.3599999999997</v>
      </c>
      <c r="C128">
        <v>4866.8999999999996</v>
      </c>
      <c r="D128">
        <v>4779.1400000000003</v>
      </c>
      <c r="E128">
        <v>4812.8100000000004</v>
      </c>
      <c r="F128">
        <v>168788700</v>
      </c>
      <c r="G128">
        <v>4812.8100000000004</v>
      </c>
      <c r="H128">
        <f t="shared" si="2"/>
        <v>-1.5058065819582375E-2</v>
      </c>
      <c r="I128">
        <f t="shared" si="3"/>
        <v>1.0151720096991155</v>
      </c>
    </row>
    <row r="129" spans="1:9">
      <c r="A129" s="1">
        <v>39497</v>
      </c>
      <c r="B129">
        <v>4844.5200000000004</v>
      </c>
      <c r="C129">
        <v>4940.3599999999997</v>
      </c>
      <c r="D129">
        <v>4806.17</v>
      </c>
      <c r="E129">
        <v>4885.83</v>
      </c>
      <c r="F129">
        <v>153181200</v>
      </c>
      <c r="G129">
        <v>4885.83</v>
      </c>
      <c r="H129">
        <f t="shared" si="2"/>
        <v>2.3617682381743593E-2</v>
      </c>
      <c r="I129">
        <f t="shared" si="3"/>
        <v>0.97665903234455553</v>
      </c>
    </row>
    <row r="130" spans="1:9">
      <c r="A130" s="1">
        <v>39493</v>
      </c>
      <c r="B130">
        <v>4857.49</v>
      </c>
      <c r="C130">
        <v>4877.66</v>
      </c>
      <c r="D130">
        <v>4743.93</v>
      </c>
      <c r="E130">
        <v>4771.79</v>
      </c>
      <c r="F130">
        <v>175653200</v>
      </c>
      <c r="G130">
        <v>4771.79</v>
      </c>
      <c r="H130">
        <f t="shared" si="2"/>
        <v>-1.8039124985669151E-2</v>
      </c>
      <c r="I130">
        <f t="shared" si="3"/>
        <v>1.0182028127809479</v>
      </c>
    </row>
    <row r="131" spans="1:9">
      <c r="A131" s="1">
        <v>39492</v>
      </c>
      <c r="B131">
        <v>4923.97</v>
      </c>
      <c r="C131">
        <v>4926.33</v>
      </c>
      <c r="D131">
        <v>4835.7700000000004</v>
      </c>
      <c r="E131">
        <v>4858.6499999999996</v>
      </c>
      <c r="F131">
        <v>177895400</v>
      </c>
      <c r="G131">
        <v>4858.6499999999996</v>
      </c>
      <c r="H131">
        <f t="shared" ref="H131:H194" si="4">+LN(G131/G132)</f>
        <v>6.6913390836212806E-4</v>
      </c>
      <c r="I131">
        <f t="shared" ref="I131:I194" si="5">EXP(-H131)</f>
        <v>0.99933108991180686</v>
      </c>
    </row>
    <row r="132" spans="1:9">
      <c r="A132" s="1">
        <v>39491</v>
      </c>
      <c r="B132">
        <v>4791.82</v>
      </c>
      <c r="C132">
        <v>4887.3100000000004</v>
      </c>
      <c r="D132">
        <v>4781.5</v>
      </c>
      <c r="E132">
        <v>4855.3999999999996</v>
      </c>
      <c r="F132">
        <v>168735900</v>
      </c>
      <c r="G132">
        <v>4855.3999999999996</v>
      </c>
      <c r="H132">
        <f t="shared" si="4"/>
        <v>3.0300834539972441E-3</v>
      </c>
      <c r="I132">
        <f t="shared" si="5"/>
        <v>0.99697450261564458</v>
      </c>
    </row>
    <row r="133" spans="1:9">
      <c r="A133" s="1">
        <v>39490</v>
      </c>
      <c r="B133">
        <v>4728.78</v>
      </c>
      <c r="C133">
        <v>4846.97</v>
      </c>
      <c r="D133">
        <v>4676.1000000000004</v>
      </c>
      <c r="E133">
        <v>4840.71</v>
      </c>
      <c r="F133">
        <v>196522500</v>
      </c>
      <c r="G133">
        <v>4840.71</v>
      </c>
      <c r="H133">
        <f t="shared" si="4"/>
        <v>3.3186537534532073E-2</v>
      </c>
      <c r="I133">
        <f t="shared" si="5"/>
        <v>0.96735809416387264</v>
      </c>
    </row>
    <row r="134" spans="1:9">
      <c r="A134" s="1">
        <v>39489</v>
      </c>
      <c r="B134">
        <v>4653.1499999999996</v>
      </c>
      <c r="C134">
        <v>4734.7299999999996</v>
      </c>
      <c r="D134">
        <v>4644.74</v>
      </c>
      <c r="E134">
        <v>4682.7</v>
      </c>
      <c r="F134">
        <v>154090700</v>
      </c>
      <c r="G134">
        <v>4682.7</v>
      </c>
      <c r="H134">
        <f t="shared" si="4"/>
        <v>-5.7387286380943051E-3</v>
      </c>
      <c r="I134">
        <f t="shared" si="5"/>
        <v>1.0057552266854592</v>
      </c>
    </row>
    <row r="135" spans="1:9">
      <c r="A135" s="1">
        <v>39486</v>
      </c>
      <c r="B135">
        <v>4764.8599999999997</v>
      </c>
      <c r="C135">
        <v>4789.38</v>
      </c>
      <c r="D135">
        <v>4679.8</v>
      </c>
      <c r="E135">
        <v>4709.6499999999996</v>
      </c>
      <c r="F135">
        <v>224328000</v>
      </c>
      <c r="G135">
        <v>4709.6499999999996</v>
      </c>
      <c r="H135">
        <f t="shared" si="4"/>
        <v>-2.9999651479050309E-3</v>
      </c>
      <c r="I135">
        <f t="shared" si="5"/>
        <v>1.0030044695465694</v>
      </c>
    </row>
    <row r="136" spans="1:9">
      <c r="A136" s="1">
        <v>39485</v>
      </c>
      <c r="B136">
        <v>4792.5600000000004</v>
      </c>
      <c r="C136">
        <v>4797.54</v>
      </c>
      <c r="D136">
        <v>4683.0600000000004</v>
      </c>
      <c r="E136">
        <v>4723.8</v>
      </c>
      <c r="F136">
        <v>221349300</v>
      </c>
      <c r="G136">
        <v>4723.8</v>
      </c>
      <c r="H136">
        <f t="shared" si="4"/>
        <v>-1.9419429298734095E-2</v>
      </c>
      <c r="I136">
        <f t="shared" si="5"/>
        <v>1.0196092129218004</v>
      </c>
    </row>
    <row r="137" spans="1:9">
      <c r="A137" s="1">
        <v>39484</v>
      </c>
      <c r="B137">
        <v>4729.41</v>
      </c>
      <c r="C137">
        <v>4823.03</v>
      </c>
      <c r="D137">
        <v>4729.41</v>
      </c>
      <c r="E137">
        <v>4816.43</v>
      </c>
      <c r="F137">
        <v>211346000</v>
      </c>
      <c r="G137">
        <v>4816.43</v>
      </c>
      <c r="H137">
        <f t="shared" si="4"/>
        <v>8.249562853214161E-3</v>
      </c>
      <c r="I137">
        <f t="shared" si="5"/>
        <v>0.99178437141202092</v>
      </c>
    </row>
    <row r="138" spans="1:9">
      <c r="A138" s="1">
        <v>39483</v>
      </c>
      <c r="B138">
        <v>4970.09</v>
      </c>
      <c r="C138">
        <v>4970.79</v>
      </c>
      <c r="D138">
        <v>4767.45</v>
      </c>
      <c r="E138">
        <v>4776.8599999999997</v>
      </c>
      <c r="F138">
        <v>200152000</v>
      </c>
      <c r="G138">
        <v>4776.8599999999997</v>
      </c>
      <c r="H138">
        <f t="shared" si="4"/>
        <v>-4.0368539523002026E-2</v>
      </c>
      <c r="I138">
        <f t="shared" si="5"/>
        <v>1.0411944247895062</v>
      </c>
    </row>
    <row r="139" spans="1:9">
      <c r="A139" s="1">
        <v>39482</v>
      </c>
      <c r="B139">
        <v>5027.26</v>
      </c>
      <c r="C139">
        <v>5027.26</v>
      </c>
      <c r="D139">
        <v>4954.93</v>
      </c>
      <c r="E139">
        <v>4973.6400000000003</v>
      </c>
      <c r="F139">
        <v>131717900</v>
      </c>
      <c r="G139">
        <v>4973.6400000000003</v>
      </c>
      <c r="H139">
        <f t="shared" si="4"/>
        <v>-8.8829050124845704E-4</v>
      </c>
      <c r="I139">
        <f t="shared" si="5"/>
        <v>1.0008886851481007</v>
      </c>
    </row>
    <row r="140" spans="1:9">
      <c r="A140" s="1">
        <v>39479</v>
      </c>
      <c r="B140">
        <v>4935.79</v>
      </c>
      <c r="C140">
        <v>5009.16</v>
      </c>
      <c r="D140">
        <v>4927.18</v>
      </c>
      <c r="E140">
        <v>4978.0600000000004</v>
      </c>
      <c r="F140">
        <v>225981000</v>
      </c>
      <c r="G140">
        <v>4978.0600000000004</v>
      </c>
      <c r="H140">
        <f t="shared" si="4"/>
        <v>2.1989441891252223E-2</v>
      </c>
      <c r="I140">
        <f t="shared" si="5"/>
        <v>0.97825056347251738</v>
      </c>
    </row>
    <row r="141" spans="1:9">
      <c r="A141" s="1">
        <v>39478</v>
      </c>
      <c r="B141">
        <v>4863.37</v>
      </c>
      <c r="C141">
        <v>4907.67</v>
      </c>
      <c r="D141">
        <v>4762.7299999999996</v>
      </c>
      <c r="E141">
        <v>4869.79</v>
      </c>
      <c r="F141">
        <v>216186900</v>
      </c>
      <c r="G141">
        <v>4869.79</v>
      </c>
      <c r="H141">
        <f t="shared" si="4"/>
        <v>-7.7591307098218382E-4</v>
      </c>
      <c r="I141">
        <f t="shared" si="5"/>
        <v>1.0007762141693994</v>
      </c>
    </row>
    <row r="142" spans="1:9">
      <c r="A142" s="1">
        <v>39477</v>
      </c>
      <c r="B142">
        <v>4911.7299999999996</v>
      </c>
      <c r="C142">
        <v>4911.8</v>
      </c>
      <c r="D142">
        <v>4841.3</v>
      </c>
      <c r="E142">
        <v>4873.57</v>
      </c>
      <c r="F142">
        <v>178151400</v>
      </c>
      <c r="G142">
        <v>4873.57</v>
      </c>
      <c r="H142">
        <f t="shared" si="4"/>
        <v>-1.3832082311964755E-2</v>
      </c>
      <c r="I142">
        <f t="shared" si="5"/>
        <v>1.0139281881659645</v>
      </c>
    </row>
    <row r="143" spans="1:9">
      <c r="A143" s="1">
        <v>39476</v>
      </c>
      <c r="B143">
        <v>4893.38</v>
      </c>
      <c r="C143">
        <v>4949.3999999999996</v>
      </c>
      <c r="D143">
        <v>4868.01</v>
      </c>
      <c r="E143">
        <v>4941.45</v>
      </c>
      <c r="F143">
        <v>167172600</v>
      </c>
      <c r="G143">
        <v>4941.45</v>
      </c>
      <c r="H143">
        <f t="shared" si="4"/>
        <v>1.9030682357234045E-2</v>
      </c>
      <c r="I143">
        <f t="shared" si="5"/>
        <v>0.98114925780894291</v>
      </c>
    </row>
    <row r="144" spans="1:9">
      <c r="A144" s="1">
        <v>39475</v>
      </c>
      <c r="B144">
        <v>4791.5</v>
      </c>
      <c r="C144">
        <v>4854.34</v>
      </c>
      <c r="D144">
        <v>4755.9799999999996</v>
      </c>
      <c r="E144">
        <v>4848.3</v>
      </c>
      <c r="F144">
        <v>166274300</v>
      </c>
      <c r="G144">
        <v>4848.3</v>
      </c>
      <c r="H144">
        <f t="shared" si="4"/>
        <v>-6.1317716965794619E-3</v>
      </c>
      <c r="I144">
        <f t="shared" si="5"/>
        <v>1.0061506094919868</v>
      </c>
    </row>
    <row r="145" spans="1:9">
      <c r="A145" s="1">
        <v>39472</v>
      </c>
      <c r="B145">
        <v>5001.57</v>
      </c>
      <c r="C145">
        <v>5001.57</v>
      </c>
      <c r="D145">
        <v>4855.43</v>
      </c>
      <c r="E145">
        <v>4878.12</v>
      </c>
      <c r="F145">
        <v>232316200</v>
      </c>
      <c r="G145">
        <v>4878.12</v>
      </c>
      <c r="H145">
        <f t="shared" si="4"/>
        <v>-7.590855173250405E-3</v>
      </c>
      <c r="I145">
        <f t="shared" si="5"/>
        <v>1.0076197387518142</v>
      </c>
    </row>
    <row r="146" spans="1:9">
      <c r="A146" s="1">
        <v>39471</v>
      </c>
      <c r="B146">
        <v>4816.99</v>
      </c>
      <c r="C146">
        <v>4916.9799999999996</v>
      </c>
      <c r="D146">
        <v>4773.53</v>
      </c>
      <c r="E146">
        <v>4915.29</v>
      </c>
      <c r="F146">
        <v>323092800</v>
      </c>
      <c r="G146">
        <v>4915.29</v>
      </c>
      <c r="H146">
        <f t="shared" si="4"/>
        <v>5.833490844244512E-2</v>
      </c>
      <c r="I146">
        <f t="shared" si="5"/>
        <v>0.94333396401839975</v>
      </c>
    </row>
    <row r="147" spans="1:9">
      <c r="A147" s="1">
        <v>39470</v>
      </c>
      <c r="B147">
        <v>4950</v>
      </c>
      <c r="C147">
        <v>4950</v>
      </c>
      <c r="D147">
        <v>4591.24</v>
      </c>
      <c r="E147">
        <v>4636.76</v>
      </c>
      <c r="F147">
        <v>353541900</v>
      </c>
      <c r="G147">
        <v>4636.76</v>
      </c>
      <c r="H147">
        <f t="shared" si="4"/>
        <v>-4.342352999312319E-2</v>
      </c>
      <c r="I147">
        <f t="shared" si="5"/>
        <v>1.0443801275028253</v>
      </c>
    </row>
    <row r="148" spans="1:9">
      <c r="A148" s="1">
        <v>39469</v>
      </c>
      <c r="B148">
        <v>4544.79</v>
      </c>
      <c r="C148">
        <v>4903.99</v>
      </c>
      <c r="D148">
        <v>4505.1400000000003</v>
      </c>
      <c r="E148">
        <v>4842.54</v>
      </c>
      <c r="F148">
        <v>463552500</v>
      </c>
      <c r="G148">
        <v>4842.54</v>
      </c>
      <c r="H148">
        <f t="shared" si="4"/>
        <v>2.0463862603217132E-2</v>
      </c>
      <c r="I148">
        <f t="shared" si="5"/>
        <v>0.9797441012361281</v>
      </c>
    </row>
    <row r="149" spans="1:9">
      <c r="A149" s="1">
        <v>39468</v>
      </c>
      <c r="B149">
        <v>5006.4799999999996</v>
      </c>
      <c r="C149">
        <v>5012.53</v>
      </c>
      <c r="D149">
        <v>4726.76</v>
      </c>
      <c r="E149">
        <v>4744.45</v>
      </c>
      <c r="F149">
        <v>365210100</v>
      </c>
      <c r="G149">
        <v>4744.45</v>
      </c>
      <c r="H149">
        <f t="shared" si="4"/>
        <v>-7.0773718347491951E-2</v>
      </c>
      <c r="I149">
        <f t="shared" si="5"/>
        <v>1.0733383216178902</v>
      </c>
    </row>
    <row r="150" spans="1:9">
      <c r="A150" s="1">
        <v>39465</v>
      </c>
      <c r="B150">
        <v>5159.5600000000004</v>
      </c>
      <c r="C150">
        <v>5231.5600000000004</v>
      </c>
      <c r="D150">
        <v>5081.2299999999996</v>
      </c>
      <c r="E150">
        <v>5092.3999999999996</v>
      </c>
      <c r="F150">
        <v>255148000</v>
      </c>
      <c r="G150">
        <v>5092.3999999999996</v>
      </c>
      <c r="H150">
        <f t="shared" si="4"/>
        <v>-1.2623234718164992E-2</v>
      </c>
      <c r="I150">
        <f t="shared" si="5"/>
        <v>1.0127032440499568</v>
      </c>
    </row>
    <row r="151" spans="1:9">
      <c r="A151" s="1">
        <v>39464</v>
      </c>
      <c r="B151">
        <v>5278.29</v>
      </c>
      <c r="C151">
        <v>5278.5</v>
      </c>
      <c r="D151">
        <v>5150.24</v>
      </c>
      <c r="E151">
        <v>5157.09</v>
      </c>
      <c r="F151">
        <v>204957900</v>
      </c>
      <c r="G151">
        <v>5157.09</v>
      </c>
      <c r="H151">
        <f t="shared" si="4"/>
        <v>-1.3156969290170038E-2</v>
      </c>
      <c r="I151">
        <f t="shared" si="5"/>
        <v>1.013243903053854</v>
      </c>
    </row>
    <row r="152" spans="1:9">
      <c r="A152" s="1">
        <v>39463</v>
      </c>
      <c r="B152">
        <v>5216.22</v>
      </c>
      <c r="C152">
        <v>5289.05</v>
      </c>
      <c r="D152">
        <v>5177.68</v>
      </c>
      <c r="E152">
        <v>5225.3900000000003</v>
      </c>
      <c r="F152">
        <v>233648700</v>
      </c>
      <c r="G152">
        <v>5225.3900000000003</v>
      </c>
      <c r="H152">
        <f t="shared" si="4"/>
        <v>-4.8548186695721281E-3</v>
      </c>
      <c r="I152">
        <f t="shared" si="5"/>
        <v>1.0048666223956488</v>
      </c>
    </row>
    <row r="153" spans="1:9">
      <c r="A153" s="1">
        <v>39462</v>
      </c>
      <c r="B153">
        <v>5390.37</v>
      </c>
      <c r="C153">
        <v>5394.14</v>
      </c>
      <c r="D153">
        <v>5250.09</v>
      </c>
      <c r="E153">
        <v>5250.82</v>
      </c>
      <c r="F153">
        <v>192383100</v>
      </c>
      <c r="G153">
        <v>5250.82</v>
      </c>
      <c r="H153">
        <f t="shared" si="4"/>
        <v>-2.8664487528465517E-2</v>
      </c>
      <c r="I153">
        <f t="shared" si="5"/>
        <v>1.0290792676191529</v>
      </c>
    </row>
    <row r="154" spans="1:9">
      <c r="A154" s="1">
        <v>39461</v>
      </c>
      <c r="B154">
        <v>5345.83</v>
      </c>
      <c r="C154">
        <v>5421.22</v>
      </c>
      <c r="D154">
        <v>5343.25</v>
      </c>
      <c r="E154">
        <v>5403.51</v>
      </c>
      <c r="F154">
        <v>142891500</v>
      </c>
      <c r="G154">
        <v>5403.51</v>
      </c>
      <c r="H154">
        <f t="shared" si="4"/>
        <v>5.9582985239757949E-3</v>
      </c>
      <c r="I154">
        <f t="shared" si="5"/>
        <v>0.99405941693454802</v>
      </c>
    </row>
    <row r="155" spans="1:9">
      <c r="A155" s="1">
        <v>39458</v>
      </c>
      <c r="B155">
        <v>5398.49</v>
      </c>
      <c r="C155">
        <v>5410.91</v>
      </c>
      <c r="D155">
        <v>5349.25</v>
      </c>
      <c r="E155">
        <v>5371.41</v>
      </c>
      <c r="F155">
        <v>178858400</v>
      </c>
      <c r="G155">
        <v>5371.41</v>
      </c>
      <c r="H155">
        <f t="shared" si="4"/>
        <v>-5.3881361418377559E-3</v>
      </c>
      <c r="I155">
        <f t="shared" si="5"/>
        <v>1.0054026782539409</v>
      </c>
    </row>
    <row r="156" spans="1:9">
      <c r="A156" s="1">
        <v>39457</v>
      </c>
      <c r="B156">
        <v>5468.54</v>
      </c>
      <c r="C156">
        <v>5471.82</v>
      </c>
      <c r="D156">
        <v>5394.52</v>
      </c>
      <c r="E156">
        <v>5400.43</v>
      </c>
      <c r="F156">
        <v>166136700</v>
      </c>
      <c r="G156">
        <v>5400.43</v>
      </c>
      <c r="H156">
        <f t="shared" si="4"/>
        <v>-6.4582144668022066E-3</v>
      </c>
      <c r="I156">
        <f t="shared" si="5"/>
        <v>1.0064791137002054</v>
      </c>
    </row>
    <row r="157" spans="1:9">
      <c r="A157" s="1">
        <v>39456</v>
      </c>
      <c r="B157">
        <v>5459.4</v>
      </c>
      <c r="C157">
        <v>5463.07</v>
      </c>
      <c r="D157">
        <v>5420.06</v>
      </c>
      <c r="E157">
        <v>5435.42</v>
      </c>
      <c r="F157">
        <v>198041500</v>
      </c>
      <c r="G157">
        <v>5435.42</v>
      </c>
      <c r="H157">
        <f t="shared" si="4"/>
        <v>-1.1023714952842871E-2</v>
      </c>
      <c r="I157">
        <f t="shared" si="5"/>
        <v>1.0110846999863856</v>
      </c>
    </row>
    <row r="158" spans="1:9">
      <c r="A158" s="1">
        <v>39455</v>
      </c>
      <c r="B158">
        <v>5476.51</v>
      </c>
      <c r="C158">
        <v>5533.93</v>
      </c>
      <c r="D158">
        <v>5471.14</v>
      </c>
      <c r="E158">
        <v>5495.67</v>
      </c>
      <c r="F158">
        <v>174857100</v>
      </c>
      <c r="G158">
        <v>5495.67</v>
      </c>
      <c r="H158">
        <f t="shared" si="4"/>
        <v>7.8257694909990953E-3</v>
      </c>
      <c r="I158">
        <f t="shared" si="5"/>
        <v>0.99220477212059677</v>
      </c>
    </row>
    <row r="159" spans="1:9">
      <c r="A159" s="1">
        <v>39454</v>
      </c>
      <c r="B159">
        <v>5432</v>
      </c>
      <c r="C159">
        <v>5475.25</v>
      </c>
      <c r="D159">
        <v>5429.32</v>
      </c>
      <c r="E159">
        <v>5452.83</v>
      </c>
      <c r="F159">
        <v>181161800</v>
      </c>
      <c r="G159">
        <v>5452.83</v>
      </c>
      <c r="H159">
        <f t="shared" si="4"/>
        <v>1.1082956320043074E-3</v>
      </c>
      <c r="I159">
        <f t="shared" si="5"/>
        <v>0.99889231830077241</v>
      </c>
    </row>
    <row r="160" spans="1:9">
      <c r="A160" s="1">
        <v>39451</v>
      </c>
      <c r="B160">
        <v>5543.69</v>
      </c>
      <c r="C160">
        <v>5567.09</v>
      </c>
      <c r="D160">
        <v>5417.53</v>
      </c>
      <c r="E160">
        <v>5446.79</v>
      </c>
      <c r="F160">
        <v>162947200</v>
      </c>
      <c r="G160">
        <v>5446.79</v>
      </c>
      <c r="H160">
        <f t="shared" si="4"/>
        <v>-1.8064927573994836E-2</v>
      </c>
      <c r="I160">
        <f t="shared" si="5"/>
        <v>1.0182290853879072</v>
      </c>
    </row>
    <row r="161" spans="1:9">
      <c r="A161" s="1">
        <v>39450</v>
      </c>
      <c r="B161">
        <v>5538.2</v>
      </c>
      <c r="C161">
        <v>5559.05</v>
      </c>
      <c r="D161">
        <v>5515.61</v>
      </c>
      <c r="E161">
        <v>5546.08</v>
      </c>
      <c r="F161">
        <v>117504500</v>
      </c>
      <c r="G161">
        <v>5546.08</v>
      </c>
      <c r="H161">
        <f t="shared" si="4"/>
        <v>-7.7141861934950902E-4</v>
      </c>
      <c r="I161">
        <f t="shared" si="5"/>
        <v>1.0007717162392176</v>
      </c>
    </row>
    <row r="162" spans="1:9">
      <c r="A162" s="1">
        <v>39449</v>
      </c>
      <c r="B162">
        <v>5609.98</v>
      </c>
      <c r="C162">
        <v>5665.94</v>
      </c>
      <c r="D162">
        <v>5530.43</v>
      </c>
      <c r="E162">
        <v>5550.36</v>
      </c>
      <c r="F162">
        <v>100458200</v>
      </c>
      <c r="G162">
        <v>5550.36</v>
      </c>
      <c r="H162">
        <f t="shared" si="4"/>
        <v>-1.1414937407648687E-2</v>
      </c>
      <c r="I162">
        <f t="shared" si="5"/>
        <v>1.0114803364106113</v>
      </c>
    </row>
    <row r="163" spans="1:9">
      <c r="A163" s="1">
        <v>39447</v>
      </c>
      <c r="B163">
        <v>5621.12</v>
      </c>
      <c r="C163">
        <v>5621.83</v>
      </c>
      <c r="D163">
        <v>5600.62</v>
      </c>
      <c r="E163">
        <v>5614.08</v>
      </c>
      <c r="F163">
        <v>21781800</v>
      </c>
      <c r="G163">
        <v>5614.08</v>
      </c>
      <c r="H163">
        <f t="shared" si="4"/>
        <v>-2.3431401845885151E-3</v>
      </c>
      <c r="I163">
        <f t="shared" si="5"/>
        <v>1.0023458874829001</v>
      </c>
    </row>
    <row r="164" spans="1:9">
      <c r="A164" s="1">
        <v>39444</v>
      </c>
      <c r="B164">
        <v>5595.19</v>
      </c>
      <c r="C164">
        <v>5640</v>
      </c>
      <c r="D164">
        <v>5593.92</v>
      </c>
      <c r="E164">
        <v>5627.25</v>
      </c>
      <c r="F164">
        <v>64864000</v>
      </c>
      <c r="G164">
        <v>5627.25</v>
      </c>
      <c r="H164">
        <f t="shared" si="4"/>
        <v>-4.0871704613392185E-5</v>
      </c>
      <c r="I164">
        <f t="shared" si="5"/>
        <v>1.0000408725398728</v>
      </c>
    </row>
    <row r="165" spans="1:9">
      <c r="A165" s="1">
        <v>39443</v>
      </c>
      <c r="B165">
        <v>5626.13</v>
      </c>
      <c r="C165">
        <v>5656.14</v>
      </c>
      <c r="D165">
        <v>5617.66</v>
      </c>
      <c r="E165">
        <v>5627.48</v>
      </c>
      <c r="F165">
        <v>82236200</v>
      </c>
      <c r="G165">
        <v>5627.48</v>
      </c>
      <c r="H165">
        <f t="shared" si="4"/>
        <v>2.3483878087446962E-3</v>
      </c>
      <c r="I165">
        <f t="shared" si="5"/>
        <v>0.9976543674966416</v>
      </c>
    </row>
    <row r="166" spans="1:9">
      <c r="A166" s="1">
        <v>39440</v>
      </c>
      <c r="B166">
        <v>5619.86</v>
      </c>
      <c r="C166">
        <v>5621.8</v>
      </c>
      <c r="D166">
        <v>5603.4</v>
      </c>
      <c r="E166">
        <v>5614.28</v>
      </c>
      <c r="F166">
        <v>23649000</v>
      </c>
      <c r="G166">
        <v>5614.28</v>
      </c>
      <c r="H166">
        <f t="shared" si="4"/>
        <v>2.0522337048842669E-3</v>
      </c>
      <c r="I166">
        <f t="shared" si="5"/>
        <v>0.99794987068689145</v>
      </c>
    </row>
    <row r="167" spans="1:9">
      <c r="A167" s="1">
        <v>39437</v>
      </c>
      <c r="B167">
        <v>5577.1</v>
      </c>
      <c r="C167">
        <v>5622.61</v>
      </c>
      <c r="D167">
        <v>5562.68</v>
      </c>
      <c r="E167">
        <v>5602.77</v>
      </c>
      <c r="F167">
        <v>286831900</v>
      </c>
      <c r="G167">
        <v>5602.77</v>
      </c>
      <c r="H167">
        <f t="shared" si="4"/>
        <v>1.6433371863200409E-2</v>
      </c>
      <c r="I167">
        <f t="shared" si="5"/>
        <v>0.98370091936667037</v>
      </c>
    </row>
    <row r="168" spans="1:9">
      <c r="A168" s="1">
        <v>39436</v>
      </c>
      <c r="B168">
        <v>5520.96</v>
      </c>
      <c r="C168">
        <v>5549.52</v>
      </c>
      <c r="D168">
        <v>5493.75</v>
      </c>
      <c r="E168">
        <v>5511.45</v>
      </c>
      <c r="F168">
        <v>134068100</v>
      </c>
      <c r="G168">
        <v>5511.45</v>
      </c>
      <c r="H168">
        <f t="shared" si="4"/>
        <v>2.5488551678201684E-3</v>
      </c>
      <c r="I168">
        <f t="shared" si="5"/>
        <v>0.99745439040542883</v>
      </c>
    </row>
    <row r="169" spans="1:9">
      <c r="A169" s="1">
        <v>39435</v>
      </c>
      <c r="B169">
        <v>5516.78</v>
      </c>
      <c r="C169">
        <v>5547.76</v>
      </c>
      <c r="D169">
        <v>5465.98</v>
      </c>
      <c r="E169">
        <v>5497.42</v>
      </c>
      <c r="F169">
        <v>122648800</v>
      </c>
      <c r="G169">
        <v>5497.42</v>
      </c>
      <c r="H169">
        <f t="shared" si="4"/>
        <v>-2.1713877879524458E-3</v>
      </c>
      <c r="I169">
        <f t="shared" si="5"/>
        <v>1.0021737469576637</v>
      </c>
    </row>
    <row r="170" spans="1:9">
      <c r="A170" s="1">
        <v>39434</v>
      </c>
      <c r="B170">
        <v>5498.62</v>
      </c>
      <c r="C170">
        <v>5581.18</v>
      </c>
      <c r="D170">
        <v>5498.62</v>
      </c>
      <c r="E170">
        <v>5509.37</v>
      </c>
      <c r="F170">
        <v>129472800</v>
      </c>
      <c r="G170">
        <v>5509.37</v>
      </c>
      <c r="H170">
        <f t="shared" si="4"/>
        <v>-9.9961456948326178E-4</v>
      </c>
      <c r="I170">
        <f t="shared" si="5"/>
        <v>1.0010001143506426</v>
      </c>
    </row>
    <row r="171" spans="1:9">
      <c r="A171" s="1">
        <v>39433</v>
      </c>
      <c r="B171">
        <v>5532.67</v>
      </c>
      <c r="C171">
        <v>5541.56</v>
      </c>
      <c r="D171">
        <v>5499.57</v>
      </c>
      <c r="E171">
        <v>5514.88</v>
      </c>
      <c r="F171">
        <v>143939200</v>
      </c>
      <c r="G171">
        <v>5514.88</v>
      </c>
      <c r="H171">
        <f t="shared" si="4"/>
        <v>-1.6273389199888622E-2</v>
      </c>
      <c r="I171">
        <f t="shared" si="5"/>
        <v>1.0164065219914122</v>
      </c>
    </row>
    <row r="172" spans="1:9">
      <c r="A172" s="1">
        <v>39430</v>
      </c>
      <c r="B172">
        <v>5624.95</v>
      </c>
      <c r="C172">
        <v>5631.54</v>
      </c>
      <c r="D172">
        <v>5560.59</v>
      </c>
      <c r="E172">
        <v>5605.36</v>
      </c>
      <c r="F172">
        <v>115568300</v>
      </c>
      <c r="G172">
        <v>5605.36</v>
      </c>
      <c r="H172">
        <f t="shared" si="4"/>
        <v>2.5812182133843646E-3</v>
      </c>
      <c r="I172">
        <f t="shared" si="5"/>
        <v>0.99742211026588845</v>
      </c>
    </row>
    <row r="173" spans="1:9">
      <c r="A173" s="1">
        <v>39429</v>
      </c>
      <c r="B173">
        <v>5677.16</v>
      </c>
      <c r="C173">
        <v>5677.2</v>
      </c>
      <c r="D173">
        <v>5582.11</v>
      </c>
      <c r="E173">
        <v>5590.91</v>
      </c>
      <c r="F173">
        <v>167342600</v>
      </c>
      <c r="G173">
        <v>5590.91</v>
      </c>
      <c r="H173">
        <f t="shared" si="4"/>
        <v>-2.6895375721108075E-2</v>
      </c>
      <c r="I173">
        <f t="shared" si="5"/>
        <v>1.0272603207706794</v>
      </c>
    </row>
    <row r="174" spans="1:9">
      <c r="A174" s="1">
        <v>39428</v>
      </c>
      <c r="B174">
        <v>5650.42</v>
      </c>
      <c r="C174">
        <v>5795.22</v>
      </c>
      <c r="D174">
        <v>5625.01</v>
      </c>
      <c r="E174">
        <v>5743.32</v>
      </c>
      <c r="F174">
        <v>158409200</v>
      </c>
      <c r="G174">
        <v>5743.32</v>
      </c>
      <c r="H174">
        <f t="shared" si="4"/>
        <v>3.2368131726254194E-3</v>
      </c>
      <c r="I174">
        <f t="shared" si="5"/>
        <v>0.99676841965970908</v>
      </c>
    </row>
    <row r="175" spans="1:9">
      <c r="A175" s="1">
        <v>39427</v>
      </c>
      <c r="B175">
        <v>5765.27</v>
      </c>
      <c r="C175">
        <v>5768.22</v>
      </c>
      <c r="D175">
        <v>5702.53</v>
      </c>
      <c r="E175">
        <v>5724.76</v>
      </c>
      <c r="F175">
        <v>127539800</v>
      </c>
      <c r="G175">
        <v>5724.76</v>
      </c>
      <c r="H175">
        <f t="shared" si="4"/>
        <v>-4.5592148464271114E-3</v>
      </c>
      <c r="I175">
        <f t="shared" si="5"/>
        <v>1.0045696238794291</v>
      </c>
    </row>
    <row r="176" spans="1:9">
      <c r="A176" s="1">
        <v>39426</v>
      </c>
      <c r="B176">
        <v>5683.6</v>
      </c>
      <c r="C176">
        <v>5771.44</v>
      </c>
      <c r="D176">
        <v>5681.36</v>
      </c>
      <c r="E176">
        <v>5750.92</v>
      </c>
      <c r="F176">
        <v>120277100</v>
      </c>
      <c r="G176">
        <v>5750.92</v>
      </c>
      <c r="H176">
        <f t="shared" si="4"/>
        <v>5.6095919689298597E-3</v>
      </c>
      <c r="I176">
        <f t="shared" si="5"/>
        <v>0.99440611241331822</v>
      </c>
    </row>
    <row r="177" spans="1:9">
      <c r="A177" s="1">
        <v>39423</v>
      </c>
      <c r="B177">
        <v>5700.46</v>
      </c>
      <c r="C177">
        <v>5744.76</v>
      </c>
      <c r="D177">
        <v>5700.46</v>
      </c>
      <c r="E177">
        <v>5718.75</v>
      </c>
      <c r="F177">
        <v>138365500</v>
      </c>
      <c r="G177">
        <v>5718.75</v>
      </c>
      <c r="H177">
        <f t="shared" si="4"/>
        <v>7.898212751955366E-3</v>
      </c>
      <c r="I177">
        <f t="shared" si="5"/>
        <v>0.99213289617486344</v>
      </c>
    </row>
    <row r="178" spans="1:9">
      <c r="A178" s="1">
        <v>39422</v>
      </c>
      <c r="B178">
        <v>5681.71</v>
      </c>
      <c r="C178">
        <v>5724.51</v>
      </c>
      <c r="D178">
        <v>5627.68</v>
      </c>
      <c r="E178">
        <v>5673.76</v>
      </c>
      <c r="F178">
        <v>142319700</v>
      </c>
      <c r="G178">
        <v>5673.76</v>
      </c>
      <c r="H178">
        <f t="shared" si="4"/>
        <v>2.5924695292348777E-3</v>
      </c>
      <c r="I178">
        <f t="shared" si="5"/>
        <v>0.99741088801782229</v>
      </c>
    </row>
    <row r="179" spans="1:9">
      <c r="A179" s="1">
        <v>39421</v>
      </c>
      <c r="B179">
        <v>5585.73</v>
      </c>
      <c r="C179">
        <v>5663.22</v>
      </c>
      <c r="D179">
        <v>5577.27</v>
      </c>
      <c r="E179">
        <v>5659.07</v>
      </c>
      <c r="F179">
        <v>130749300</v>
      </c>
      <c r="G179">
        <v>5659.07</v>
      </c>
      <c r="H179">
        <f t="shared" si="4"/>
        <v>1.9964469102229449E-2</v>
      </c>
      <c r="I179">
        <f t="shared" si="5"/>
        <v>0.98023350126434206</v>
      </c>
    </row>
    <row r="180" spans="1:9">
      <c r="A180" s="1">
        <v>39420</v>
      </c>
      <c r="B180">
        <v>5619.63</v>
      </c>
      <c r="C180">
        <v>5621.87</v>
      </c>
      <c r="D180">
        <v>5538.32</v>
      </c>
      <c r="E180">
        <v>5547.21</v>
      </c>
      <c r="F180">
        <v>154046600</v>
      </c>
      <c r="G180">
        <v>5547.21</v>
      </c>
      <c r="H180">
        <f t="shared" si="4"/>
        <v>-1.4718424150760016E-2</v>
      </c>
      <c r="I180">
        <f t="shared" si="5"/>
        <v>1.0148272735302972</v>
      </c>
    </row>
    <row r="181" spans="1:9">
      <c r="A181" s="1">
        <v>39419</v>
      </c>
      <c r="B181">
        <v>5654.1</v>
      </c>
      <c r="C181">
        <v>5680.48</v>
      </c>
      <c r="D181">
        <v>5620.19</v>
      </c>
      <c r="E181">
        <v>5629.46</v>
      </c>
      <c r="F181">
        <v>135402100</v>
      </c>
      <c r="G181">
        <v>5629.46</v>
      </c>
      <c r="H181">
        <f t="shared" si="4"/>
        <v>-7.2761189784435101E-3</v>
      </c>
      <c r="I181">
        <f t="shared" si="5"/>
        <v>1.0073026542510293</v>
      </c>
    </row>
    <row r="182" spans="1:9">
      <c r="A182" s="1">
        <v>39416</v>
      </c>
      <c r="B182">
        <v>5602.58</v>
      </c>
      <c r="C182">
        <v>5685.53</v>
      </c>
      <c r="D182">
        <v>5597.22</v>
      </c>
      <c r="E182">
        <v>5670.57</v>
      </c>
      <c r="F182">
        <v>180490500</v>
      </c>
      <c r="G182">
        <v>5670.57</v>
      </c>
      <c r="H182">
        <f t="shared" si="4"/>
        <v>1.2860601012317525E-2</v>
      </c>
      <c r="I182">
        <f t="shared" si="5"/>
        <v>0.98722174314046029</v>
      </c>
    </row>
    <row r="183" spans="1:9">
      <c r="A183" s="1">
        <v>39415</v>
      </c>
      <c r="B183">
        <v>5596.69</v>
      </c>
      <c r="C183">
        <v>5615</v>
      </c>
      <c r="D183">
        <v>5550</v>
      </c>
      <c r="E183">
        <v>5598.11</v>
      </c>
      <c r="F183">
        <v>137166100</v>
      </c>
      <c r="G183">
        <v>5598.11</v>
      </c>
      <c r="H183">
        <f t="shared" si="4"/>
        <v>6.6133302904700479E-3</v>
      </c>
      <c r="I183">
        <f t="shared" si="5"/>
        <v>0.99340848965097162</v>
      </c>
    </row>
    <row r="184" spans="1:9">
      <c r="A184" s="1">
        <v>39414</v>
      </c>
      <c r="B184">
        <v>5461.92</v>
      </c>
      <c r="C184">
        <v>5578.08</v>
      </c>
      <c r="D184">
        <v>5406.99</v>
      </c>
      <c r="E184">
        <v>5561.21</v>
      </c>
      <c r="F184">
        <v>180089000</v>
      </c>
      <c r="G184">
        <v>5561.21</v>
      </c>
      <c r="H184">
        <f t="shared" si="4"/>
        <v>2.3108915464915766E-2</v>
      </c>
      <c r="I184">
        <f t="shared" si="5"/>
        <v>0.97715605057172816</v>
      </c>
    </row>
    <row r="185" spans="1:9">
      <c r="A185" s="1">
        <v>39413</v>
      </c>
      <c r="B185">
        <v>5421.71</v>
      </c>
      <c r="C185">
        <v>5467.43</v>
      </c>
      <c r="D185">
        <v>5383.67</v>
      </c>
      <c r="E185">
        <v>5434.17</v>
      </c>
      <c r="F185">
        <v>161738000</v>
      </c>
      <c r="G185">
        <v>5434.17</v>
      </c>
      <c r="H185">
        <f t="shared" si="4"/>
        <v>-4.4470794589312182E-3</v>
      </c>
      <c r="I185">
        <f t="shared" si="5"/>
        <v>1.0044569823910552</v>
      </c>
    </row>
    <row r="186" spans="1:9">
      <c r="A186" s="1">
        <v>39412</v>
      </c>
      <c r="B186">
        <v>5558.06</v>
      </c>
      <c r="C186">
        <v>5568.01</v>
      </c>
      <c r="D186">
        <v>5450.37</v>
      </c>
      <c r="E186">
        <v>5458.39</v>
      </c>
      <c r="F186">
        <v>128387400</v>
      </c>
      <c r="G186">
        <v>5458.39</v>
      </c>
      <c r="H186">
        <f t="shared" si="4"/>
        <v>-1.1435919872427123E-2</v>
      </c>
      <c r="I186">
        <f t="shared" si="5"/>
        <v>1.0115015599838046</v>
      </c>
    </row>
    <row r="187" spans="1:9">
      <c r="A187" s="1">
        <v>39409</v>
      </c>
      <c r="B187">
        <v>5406.46</v>
      </c>
      <c r="C187">
        <v>5529.8</v>
      </c>
      <c r="D187">
        <v>5406.46</v>
      </c>
      <c r="E187">
        <v>5521.17</v>
      </c>
      <c r="F187">
        <v>144272600</v>
      </c>
      <c r="G187">
        <v>5521.17</v>
      </c>
      <c r="H187">
        <f t="shared" si="4"/>
        <v>1.9213795100682649E-2</v>
      </c>
      <c r="I187">
        <f t="shared" si="5"/>
        <v>0.980969613324712</v>
      </c>
    </row>
    <row r="188" spans="1:9">
      <c r="A188" s="1">
        <v>39408</v>
      </c>
      <c r="B188">
        <v>5402.79</v>
      </c>
      <c r="C188">
        <v>5433.46</v>
      </c>
      <c r="D188">
        <v>5364.25</v>
      </c>
      <c r="E188">
        <v>5416.1</v>
      </c>
      <c r="F188">
        <v>138869100</v>
      </c>
      <c r="G188">
        <v>5416.1</v>
      </c>
      <c r="H188">
        <f t="shared" si="4"/>
        <v>6.4460185782258868E-3</v>
      </c>
      <c r="I188">
        <f t="shared" si="5"/>
        <v>0.99357471243145423</v>
      </c>
    </row>
    <row r="189" spans="1:9">
      <c r="A189" s="1">
        <v>39407</v>
      </c>
      <c r="B189">
        <v>5428.22</v>
      </c>
      <c r="C189">
        <v>5442.55</v>
      </c>
      <c r="D189">
        <v>5358.76</v>
      </c>
      <c r="E189">
        <v>5381.3</v>
      </c>
      <c r="F189">
        <v>201349000</v>
      </c>
      <c r="G189">
        <v>5381.3</v>
      </c>
      <c r="H189">
        <f t="shared" si="4"/>
        <v>-2.3031920057072452E-2</v>
      </c>
      <c r="I189">
        <f t="shared" si="5"/>
        <v>1.0232992027948637</v>
      </c>
    </row>
    <row r="190" spans="1:9">
      <c r="A190" s="1">
        <v>39406</v>
      </c>
      <c r="B190">
        <v>5460.35</v>
      </c>
      <c r="C190">
        <v>5516.66</v>
      </c>
      <c r="D190">
        <v>5412.93</v>
      </c>
      <c r="E190">
        <v>5506.68</v>
      </c>
      <c r="F190">
        <v>193344500</v>
      </c>
      <c r="G190">
        <v>5506.68</v>
      </c>
      <c r="H190">
        <f t="shared" si="4"/>
        <v>1.3549582251992711E-2</v>
      </c>
      <c r="I190">
        <f t="shared" si="5"/>
        <v>0.98654180014091963</v>
      </c>
    </row>
    <row r="191" spans="1:9">
      <c r="A191" s="1">
        <v>39405</v>
      </c>
      <c r="B191">
        <v>5519.97</v>
      </c>
      <c r="C191">
        <v>5564.65</v>
      </c>
      <c r="D191">
        <v>5428.96</v>
      </c>
      <c r="E191">
        <v>5432.57</v>
      </c>
      <c r="F191">
        <v>177463800</v>
      </c>
      <c r="G191">
        <v>5432.57</v>
      </c>
      <c r="H191">
        <f t="shared" si="4"/>
        <v>-1.6622934377500894E-2</v>
      </c>
      <c r="I191">
        <f t="shared" si="5"/>
        <v>1.0167618640901084</v>
      </c>
    </row>
    <row r="192" spans="1:9">
      <c r="A192" s="1">
        <v>39402</v>
      </c>
      <c r="B192">
        <v>5519.05</v>
      </c>
      <c r="C192">
        <v>5551.82</v>
      </c>
      <c r="D192">
        <v>5497.09</v>
      </c>
      <c r="E192">
        <v>5523.63</v>
      </c>
      <c r="F192">
        <v>166546800</v>
      </c>
      <c r="G192">
        <v>5523.63</v>
      </c>
      <c r="H192">
        <f t="shared" si="4"/>
        <v>-6.7660721678331325E-3</v>
      </c>
      <c r="I192">
        <f t="shared" si="5"/>
        <v>1.0067890137463951</v>
      </c>
    </row>
    <row r="193" spans="1:9">
      <c r="A193" s="1">
        <v>39401</v>
      </c>
      <c r="B193">
        <v>5598.13</v>
      </c>
      <c r="C193">
        <v>5610.98</v>
      </c>
      <c r="D193">
        <v>5526.27</v>
      </c>
      <c r="E193">
        <v>5561.13</v>
      </c>
      <c r="F193">
        <v>153113300</v>
      </c>
      <c r="G193">
        <v>5561.13</v>
      </c>
      <c r="H193">
        <f t="shared" si="4"/>
        <v>-9.3908999333035953E-3</v>
      </c>
      <c r="I193">
        <f t="shared" si="5"/>
        <v>1.0094351327877609</v>
      </c>
    </row>
    <row r="194" spans="1:9">
      <c r="A194" s="1">
        <v>39400</v>
      </c>
      <c r="B194">
        <v>5625.56</v>
      </c>
      <c r="C194">
        <v>5638.82</v>
      </c>
      <c r="D194">
        <v>5591.04</v>
      </c>
      <c r="E194">
        <v>5613.6</v>
      </c>
      <c r="F194">
        <v>166900700</v>
      </c>
      <c r="G194">
        <v>5613.6</v>
      </c>
      <c r="H194">
        <f t="shared" si="4"/>
        <v>1.3394494457274649E-2</v>
      </c>
      <c r="I194">
        <f t="shared" si="5"/>
        <v>0.9866948125979762</v>
      </c>
    </row>
    <row r="195" spans="1:9">
      <c r="A195" s="1">
        <v>39399</v>
      </c>
      <c r="B195">
        <v>5508.51</v>
      </c>
      <c r="C195">
        <v>5554.12</v>
      </c>
      <c r="D195">
        <v>5486.29</v>
      </c>
      <c r="E195">
        <v>5538.91</v>
      </c>
      <c r="F195">
        <v>142500900</v>
      </c>
      <c r="G195">
        <v>5538.91</v>
      </c>
      <c r="H195">
        <f t="shared" ref="H195:H258" si="6">+LN(G195/G196)</f>
        <v>6.0499511076914883E-4</v>
      </c>
      <c r="I195">
        <f t="shared" ref="I195:I258" si="7">EXP(-H195)</f>
        <v>0.99939518786187187</v>
      </c>
    </row>
    <row r="196" spans="1:9">
      <c r="A196" s="1">
        <v>39398</v>
      </c>
      <c r="B196">
        <v>5488.98</v>
      </c>
      <c r="C196">
        <v>5540.34</v>
      </c>
      <c r="D196">
        <v>5483.71</v>
      </c>
      <c r="E196">
        <v>5535.56</v>
      </c>
      <c r="F196">
        <v>150002200</v>
      </c>
      <c r="G196">
        <v>5535.56</v>
      </c>
      <c r="H196">
        <f t="shared" si="6"/>
        <v>2.0579152884616994E-3</v>
      </c>
      <c r="I196">
        <f t="shared" si="7"/>
        <v>0.99794420076740209</v>
      </c>
    </row>
    <row r="197" spans="1:9">
      <c r="A197" s="1">
        <v>39395</v>
      </c>
      <c r="B197">
        <v>5641.23</v>
      </c>
      <c r="C197">
        <v>5661.41</v>
      </c>
      <c r="D197">
        <v>5493.6</v>
      </c>
      <c r="E197">
        <v>5524.18</v>
      </c>
      <c r="F197">
        <v>202344000</v>
      </c>
      <c r="G197">
        <v>5524.18</v>
      </c>
      <c r="H197">
        <f t="shared" si="6"/>
        <v>-1.9264100575499422E-2</v>
      </c>
      <c r="I197">
        <f t="shared" si="7"/>
        <v>1.0194508506239841</v>
      </c>
    </row>
    <row r="198" spans="1:9">
      <c r="A198" s="1">
        <v>39394</v>
      </c>
      <c r="B198">
        <v>5602.34</v>
      </c>
      <c r="C198">
        <v>5675.03</v>
      </c>
      <c r="D198">
        <v>5589.5</v>
      </c>
      <c r="E198">
        <v>5631.63</v>
      </c>
      <c r="F198">
        <v>194051800</v>
      </c>
      <c r="G198">
        <v>5631.63</v>
      </c>
      <c r="H198">
        <f t="shared" si="6"/>
        <v>-9.1190528386753643E-3</v>
      </c>
      <c r="I198">
        <f t="shared" si="7"/>
        <v>1.0091607580753708</v>
      </c>
    </row>
    <row r="199" spans="1:9">
      <c r="A199" s="1">
        <v>39393</v>
      </c>
      <c r="B199">
        <v>5737.63</v>
      </c>
      <c r="C199">
        <v>5759.53</v>
      </c>
      <c r="D199">
        <v>5646.12</v>
      </c>
      <c r="E199">
        <v>5683.22</v>
      </c>
      <c r="F199">
        <v>176244800</v>
      </c>
      <c r="G199">
        <v>5683.22</v>
      </c>
      <c r="H199">
        <f t="shared" si="6"/>
        <v>-4.5994688129612996E-3</v>
      </c>
      <c r="I199">
        <f t="shared" si="7"/>
        <v>1.004610062605354</v>
      </c>
    </row>
    <row r="200" spans="1:9">
      <c r="A200" s="1">
        <v>39392</v>
      </c>
      <c r="B200">
        <v>5702.39</v>
      </c>
      <c r="C200">
        <v>5728.7</v>
      </c>
      <c r="D200">
        <v>5683.98</v>
      </c>
      <c r="E200">
        <v>5709.42</v>
      </c>
      <c r="F200">
        <v>132163400</v>
      </c>
      <c r="G200">
        <v>5709.42</v>
      </c>
      <c r="H200">
        <f t="shared" si="6"/>
        <v>4.3531599262989096E-3</v>
      </c>
      <c r="I200">
        <f t="shared" si="7"/>
        <v>0.99565630134059158</v>
      </c>
    </row>
    <row r="201" spans="1:9">
      <c r="A201" s="1">
        <v>39391</v>
      </c>
      <c r="B201">
        <v>5676.76</v>
      </c>
      <c r="C201">
        <v>5697.71</v>
      </c>
      <c r="D201">
        <v>5660.14</v>
      </c>
      <c r="E201">
        <v>5684.62</v>
      </c>
      <c r="F201">
        <v>125527600</v>
      </c>
      <c r="G201">
        <v>5684.62</v>
      </c>
      <c r="H201">
        <f t="shared" si="6"/>
        <v>-6.2779468692607445E-3</v>
      </c>
      <c r="I201">
        <f t="shared" si="7"/>
        <v>1.0062976944808977</v>
      </c>
    </row>
    <row r="202" spans="1:9">
      <c r="A202" s="1">
        <v>39388</v>
      </c>
      <c r="B202">
        <v>5684.91</v>
      </c>
      <c r="C202">
        <v>5726.12</v>
      </c>
      <c r="D202">
        <v>5668.67</v>
      </c>
      <c r="E202">
        <v>5720.42</v>
      </c>
      <c r="F202">
        <v>157015700</v>
      </c>
      <c r="G202">
        <v>5720.42</v>
      </c>
      <c r="H202">
        <f t="shared" si="6"/>
        <v>-1.8338470332066245E-3</v>
      </c>
      <c r="I202">
        <f t="shared" si="7"/>
        <v>1.0018355295590184</v>
      </c>
    </row>
    <row r="203" spans="1:9">
      <c r="A203" s="1">
        <v>39387</v>
      </c>
      <c r="B203">
        <v>5851.76</v>
      </c>
      <c r="C203">
        <v>5855.35</v>
      </c>
      <c r="D203">
        <v>5704.81</v>
      </c>
      <c r="E203">
        <v>5730.92</v>
      </c>
      <c r="F203">
        <v>154078400</v>
      </c>
      <c r="G203">
        <v>5730.92</v>
      </c>
      <c r="H203">
        <f t="shared" si="6"/>
        <v>-2.0215096176585002E-2</v>
      </c>
      <c r="I203">
        <f t="shared" si="7"/>
        <v>1.0204208050365386</v>
      </c>
    </row>
    <row r="204" spans="1:9">
      <c r="A204" s="1">
        <v>39386</v>
      </c>
      <c r="B204">
        <v>5804.44</v>
      </c>
      <c r="C204">
        <v>5847.95</v>
      </c>
      <c r="D204">
        <v>5793.84</v>
      </c>
      <c r="E204">
        <v>5847.95</v>
      </c>
      <c r="F204">
        <v>139520000</v>
      </c>
      <c r="G204">
        <v>5847.95</v>
      </c>
      <c r="H204">
        <f t="shared" si="6"/>
        <v>7.5558981779437302E-3</v>
      </c>
      <c r="I204">
        <f t="shared" si="7"/>
        <v>0.99247257585991677</v>
      </c>
    </row>
    <row r="205" spans="1:9">
      <c r="A205" s="1">
        <v>39385</v>
      </c>
      <c r="B205">
        <v>5821.2</v>
      </c>
      <c r="C205">
        <v>5822.99</v>
      </c>
      <c r="D205">
        <v>5795.18</v>
      </c>
      <c r="E205">
        <v>5803.93</v>
      </c>
      <c r="F205">
        <v>122441800</v>
      </c>
      <c r="G205">
        <v>5803.93</v>
      </c>
      <c r="H205">
        <f t="shared" si="6"/>
        <v>-5.5429123747833351E-3</v>
      </c>
      <c r="I205">
        <f t="shared" si="7"/>
        <v>1.0055583027362494</v>
      </c>
    </row>
    <row r="206" spans="1:9">
      <c r="A206" s="1">
        <v>39384</v>
      </c>
      <c r="B206">
        <v>5845.85</v>
      </c>
      <c r="C206">
        <v>5850.81</v>
      </c>
      <c r="D206">
        <v>5822.44</v>
      </c>
      <c r="E206">
        <v>5836.19</v>
      </c>
      <c r="F206">
        <v>119083700</v>
      </c>
      <c r="G206">
        <v>5836.19</v>
      </c>
      <c r="H206">
        <f t="shared" si="6"/>
        <v>7.1051432680872984E-3</v>
      </c>
      <c r="I206">
        <f t="shared" si="7"/>
        <v>0.99292003858681777</v>
      </c>
    </row>
    <row r="207" spans="1:9">
      <c r="A207" s="1">
        <v>39381</v>
      </c>
      <c r="B207">
        <v>5776.26</v>
      </c>
      <c r="C207">
        <v>5805.03</v>
      </c>
      <c r="D207">
        <v>5744.93</v>
      </c>
      <c r="E207">
        <v>5794.87</v>
      </c>
      <c r="F207">
        <v>147499000</v>
      </c>
      <c r="G207">
        <v>5794.87</v>
      </c>
      <c r="H207">
        <f t="shared" si="6"/>
        <v>5.9834867232346871E-3</v>
      </c>
      <c r="I207">
        <f t="shared" si="7"/>
        <v>0.99403437868321465</v>
      </c>
    </row>
    <row r="208" spans="1:9">
      <c r="A208" s="1">
        <v>39380</v>
      </c>
      <c r="B208">
        <v>5722.09</v>
      </c>
      <c r="C208">
        <v>5767.11</v>
      </c>
      <c r="D208">
        <v>5710.05</v>
      </c>
      <c r="E208">
        <v>5760.3</v>
      </c>
      <c r="F208">
        <v>184943300</v>
      </c>
      <c r="G208">
        <v>5760.3</v>
      </c>
      <c r="H208">
        <f t="shared" si="6"/>
        <v>1.4977144787876737E-2</v>
      </c>
      <c r="I208">
        <f t="shared" si="7"/>
        <v>0.98513445480270134</v>
      </c>
    </row>
    <row r="209" spans="1:9">
      <c r="A209" s="1">
        <v>39379</v>
      </c>
      <c r="B209">
        <v>5711.74</v>
      </c>
      <c r="C209">
        <v>5733.87</v>
      </c>
      <c r="D209">
        <v>5654.1</v>
      </c>
      <c r="E209">
        <v>5674.67</v>
      </c>
      <c r="F209">
        <v>142251500</v>
      </c>
      <c r="G209">
        <v>5674.67</v>
      </c>
      <c r="H209">
        <f t="shared" si="6"/>
        <v>-5.339335620559613E-3</v>
      </c>
      <c r="I209">
        <f t="shared" si="7"/>
        <v>1.0053536152763067</v>
      </c>
    </row>
    <row r="210" spans="1:9">
      <c r="A210" s="1">
        <v>39378</v>
      </c>
      <c r="B210">
        <v>5694.33</v>
      </c>
      <c r="C210">
        <v>5728.85</v>
      </c>
      <c r="D210">
        <v>5686.22</v>
      </c>
      <c r="E210">
        <v>5705.05</v>
      </c>
      <c r="F210">
        <v>121140900</v>
      </c>
      <c r="G210">
        <v>5705.05</v>
      </c>
      <c r="H210">
        <f t="shared" si="6"/>
        <v>7.7034988467848094E-3</v>
      </c>
      <c r="I210">
        <f t="shared" si="7"/>
        <v>0.99232609705436425</v>
      </c>
    </row>
    <row r="211" spans="1:9">
      <c r="A211" s="1">
        <v>39377</v>
      </c>
      <c r="B211">
        <v>5635.7</v>
      </c>
      <c r="C211">
        <v>5669.16</v>
      </c>
      <c r="D211">
        <v>5630.8</v>
      </c>
      <c r="E211">
        <v>5661.27</v>
      </c>
      <c r="F211">
        <v>139502300</v>
      </c>
      <c r="G211">
        <v>5661.27</v>
      </c>
      <c r="H211">
        <f t="shared" si="6"/>
        <v>-1.3894581857847194E-2</v>
      </c>
      <c r="I211">
        <f t="shared" si="7"/>
        <v>1.0139915601976233</v>
      </c>
    </row>
    <row r="212" spans="1:9">
      <c r="A212" s="1">
        <v>39374</v>
      </c>
      <c r="B212">
        <v>5751.54</v>
      </c>
      <c r="C212">
        <v>5780.5</v>
      </c>
      <c r="D212">
        <v>5728.36</v>
      </c>
      <c r="E212">
        <v>5740.48</v>
      </c>
      <c r="F212">
        <v>128502700</v>
      </c>
      <c r="G212">
        <v>5740.48</v>
      </c>
      <c r="H212">
        <f t="shared" si="6"/>
        <v>-4.6507993303167893E-3</v>
      </c>
      <c r="I212">
        <f t="shared" si="7"/>
        <v>1.0046616310831151</v>
      </c>
    </row>
    <row r="213" spans="1:9">
      <c r="A213" s="1">
        <v>39373</v>
      </c>
      <c r="B213">
        <v>5830.48</v>
      </c>
      <c r="C213">
        <v>5838.97</v>
      </c>
      <c r="D213">
        <v>5740.81</v>
      </c>
      <c r="E213">
        <v>5767.24</v>
      </c>
      <c r="F213">
        <v>138029400</v>
      </c>
      <c r="G213">
        <v>5767.24</v>
      </c>
      <c r="H213">
        <f t="shared" si="6"/>
        <v>-8.9004250582644748E-3</v>
      </c>
      <c r="I213">
        <f t="shared" si="7"/>
        <v>1.0089401516149841</v>
      </c>
    </row>
    <row r="214" spans="1:9">
      <c r="A214" s="1">
        <v>39372</v>
      </c>
      <c r="B214">
        <v>5776.27</v>
      </c>
      <c r="C214">
        <v>5843.76</v>
      </c>
      <c r="D214">
        <v>5759.98</v>
      </c>
      <c r="E214">
        <v>5818.8</v>
      </c>
      <c r="F214">
        <v>147967700</v>
      </c>
      <c r="G214">
        <v>5818.8</v>
      </c>
      <c r="H214">
        <f t="shared" si="6"/>
        <v>7.6666271614034215E-3</v>
      </c>
      <c r="I214">
        <f t="shared" si="7"/>
        <v>0.99236268646456305</v>
      </c>
    </row>
    <row r="215" spans="1:9">
      <c r="A215" s="1">
        <v>39371</v>
      </c>
      <c r="B215">
        <v>5779.83</v>
      </c>
      <c r="C215">
        <v>5789.67</v>
      </c>
      <c r="D215">
        <v>5739.86</v>
      </c>
      <c r="E215">
        <v>5774.36</v>
      </c>
      <c r="F215">
        <v>172181400</v>
      </c>
      <c r="G215">
        <v>5774.36</v>
      </c>
      <c r="H215">
        <f t="shared" si="6"/>
        <v>-5.712426385361194E-3</v>
      </c>
      <c r="I215">
        <f t="shared" si="7"/>
        <v>1.0057287734051912</v>
      </c>
    </row>
    <row r="216" spans="1:9">
      <c r="A216" s="1">
        <v>39370</v>
      </c>
      <c r="B216">
        <v>5842.88</v>
      </c>
      <c r="C216">
        <v>5867.95</v>
      </c>
      <c r="D216">
        <v>5795.67</v>
      </c>
      <c r="E216">
        <v>5807.44</v>
      </c>
      <c r="F216">
        <v>122481700</v>
      </c>
      <c r="G216">
        <v>5807.44</v>
      </c>
      <c r="H216">
        <f t="shared" si="6"/>
        <v>-6.2670839270146557E-3</v>
      </c>
      <c r="I216">
        <f t="shared" si="7"/>
        <v>1.0062867631865333</v>
      </c>
    </row>
    <row r="217" spans="1:9">
      <c r="A217" s="1">
        <v>39367</v>
      </c>
      <c r="B217">
        <v>5816.67</v>
      </c>
      <c r="C217">
        <v>5843.95</v>
      </c>
      <c r="D217">
        <v>5779.04</v>
      </c>
      <c r="E217">
        <v>5843.95</v>
      </c>
      <c r="F217">
        <v>157555900</v>
      </c>
      <c r="G217">
        <v>5843.95</v>
      </c>
      <c r="H217">
        <f t="shared" si="6"/>
        <v>-3.2254840987121156E-3</v>
      </c>
      <c r="I217">
        <f t="shared" si="7"/>
        <v>1.0032306915699143</v>
      </c>
    </row>
    <row r="218" spans="1:9">
      <c r="A218" s="1">
        <v>39366</v>
      </c>
      <c r="B218">
        <v>5835.78</v>
      </c>
      <c r="C218">
        <v>5882.07</v>
      </c>
      <c r="D218">
        <v>5835.78</v>
      </c>
      <c r="E218">
        <v>5862.83</v>
      </c>
      <c r="F218">
        <v>155520900</v>
      </c>
      <c r="G218">
        <v>5862.83</v>
      </c>
      <c r="H218">
        <f t="shared" si="6"/>
        <v>4.1602204033792172E-3</v>
      </c>
      <c r="I218">
        <f t="shared" si="7"/>
        <v>0.9958484213255373</v>
      </c>
    </row>
    <row r="219" spans="1:9">
      <c r="A219" s="1">
        <v>39365</v>
      </c>
      <c r="B219">
        <v>5863.88</v>
      </c>
      <c r="C219">
        <v>5874.96</v>
      </c>
      <c r="D219">
        <v>5808.48</v>
      </c>
      <c r="E219">
        <v>5838.49</v>
      </c>
      <c r="F219">
        <v>127046100</v>
      </c>
      <c r="G219">
        <v>5838.49</v>
      </c>
      <c r="H219">
        <f t="shared" si="6"/>
        <v>-4.0066991369708815E-3</v>
      </c>
      <c r="I219">
        <f t="shared" si="7"/>
        <v>1.0040147366870544</v>
      </c>
    </row>
    <row r="220" spans="1:9">
      <c r="A220" s="1">
        <v>39364</v>
      </c>
      <c r="B220">
        <v>5819.83</v>
      </c>
      <c r="C220">
        <v>5863.95</v>
      </c>
      <c r="D220">
        <v>5805.67</v>
      </c>
      <c r="E220">
        <v>5861.93</v>
      </c>
      <c r="F220">
        <v>117387900</v>
      </c>
      <c r="G220">
        <v>5861.93</v>
      </c>
      <c r="H220">
        <f t="shared" si="6"/>
        <v>5.5648217862276162E-3</v>
      </c>
      <c r="I220">
        <f t="shared" si="7"/>
        <v>0.99445063315324456</v>
      </c>
    </row>
    <row r="221" spans="1:9">
      <c r="A221" s="1">
        <v>39363</v>
      </c>
      <c r="B221">
        <v>5852.32</v>
      </c>
      <c r="C221">
        <v>5852.32</v>
      </c>
      <c r="D221">
        <v>5824.07</v>
      </c>
      <c r="E221">
        <v>5829.4</v>
      </c>
      <c r="F221">
        <v>84122800</v>
      </c>
      <c r="G221">
        <v>5829.4</v>
      </c>
      <c r="H221">
        <f t="shared" si="6"/>
        <v>-2.3713584048828274E-3</v>
      </c>
      <c r="I221">
        <f t="shared" si="7"/>
        <v>1.002374172299036</v>
      </c>
    </row>
    <row r="222" spans="1:9">
      <c r="A222" s="1">
        <v>39360</v>
      </c>
      <c r="B222">
        <v>5810.81</v>
      </c>
      <c r="C222">
        <v>5854.81</v>
      </c>
      <c r="D222">
        <v>5793.68</v>
      </c>
      <c r="E222">
        <v>5843.24</v>
      </c>
      <c r="F222">
        <v>126537800</v>
      </c>
      <c r="G222">
        <v>5843.24</v>
      </c>
      <c r="H222">
        <f t="shared" si="6"/>
        <v>6.670909716740267E-3</v>
      </c>
      <c r="I222">
        <f t="shared" si="7"/>
        <v>0.99335129140682243</v>
      </c>
    </row>
    <row r="223" spans="1:9">
      <c r="A223" s="1">
        <v>39359</v>
      </c>
      <c r="B223">
        <v>5783.3</v>
      </c>
      <c r="C223">
        <v>5825.94</v>
      </c>
      <c r="D223">
        <v>5776.18</v>
      </c>
      <c r="E223">
        <v>5804.39</v>
      </c>
      <c r="F223">
        <v>136975500</v>
      </c>
      <c r="G223">
        <v>5804.39</v>
      </c>
      <c r="H223">
        <f t="shared" si="6"/>
        <v>-3.0833973081110502E-4</v>
      </c>
      <c r="I223">
        <f t="shared" si="7"/>
        <v>1.0003083872723921</v>
      </c>
    </row>
    <row r="224" spans="1:9">
      <c r="A224" s="1">
        <v>39358</v>
      </c>
      <c r="B224">
        <v>5798.24</v>
      </c>
      <c r="C224">
        <v>5809.5</v>
      </c>
      <c r="D224">
        <v>5779.45</v>
      </c>
      <c r="E224">
        <v>5806.18</v>
      </c>
      <c r="F224">
        <v>130892500</v>
      </c>
      <c r="G224">
        <v>5806.18</v>
      </c>
      <c r="H224">
        <f t="shared" si="6"/>
        <v>1.1908199710586875E-3</v>
      </c>
      <c r="I224">
        <f t="shared" si="7"/>
        <v>0.99880988877368604</v>
      </c>
    </row>
    <row r="225" spans="1:9">
      <c r="A225" s="1">
        <v>39357</v>
      </c>
      <c r="B225">
        <v>5811.26</v>
      </c>
      <c r="C225">
        <v>5823.5</v>
      </c>
      <c r="D225">
        <v>5793.19</v>
      </c>
      <c r="E225">
        <v>5799.27</v>
      </c>
      <c r="F225">
        <v>166284800</v>
      </c>
      <c r="G225">
        <v>5799.27</v>
      </c>
      <c r="H225">
        <f t="shared" si="6"/>
        <v>4.4951352551278927E-3</v>
      </c>
      <c r="I225">
        <f t="shared" si="7"/>
        <v>0.99551495274405222</v>
      </c>
    </row>
    <row r="226" spans="1:9">
      <c r="A226" s="1">
        <v>39356</v>
      </c>
      <c r="B226">
        <v>5670.79</v>
      </c>
      <c r="C226">
        <v>5780.79</v>
      </c>
      <c r="D226">
        <v>5660.76</v>
      </c>
      <c r="E226">
        <v>5773.26</v>
      </c>
      <c r="F226">
        <v>137687000</v>
      </c>
      <c r="G226">
        <v>5773.26</v>
      </c>
      <c r="H226">
        <f t="shared" si="6"/>
        <v>1.0021887439947485E-2</v>
      </c>
      <c r="I226">
        <f t="shared" si="7"/>
        <v>0.99002816433003182</v>
      </c>
    </row>
    <row r="227" spans="1:9">
      <c r="A227" s="1">
        <v>39353</v>
      </c>
      <c r="B227">
        <v>5728.95</v>
      </c>
      <c r="C227">
        <v>5734.12</v>
      </c>
      <c r="D227">
        <v>5679.03</v>
      </c>
      <c r="E227">
        <v>5715.69</v>
      </c>
      <c r="F227">
        <v>172277900</v>
      </c>
      <c r="G227">
        <v>5715.69</v>
      </c>
      <c r="H227">
        <f t="shared" si="6"/>
        <v>-3.0884656126467474E-3</v>
      </c>
      <c r="I227">
        <f t="shared" si="7"/>
        <v>1.0030932398363104</v>
      </c>
    </row>
    <row r="228" spans="1:9">
      <c r="A228" s="1">
        <v>39352</v>
      </c>
      <c r="B228">
        <v>5740.8</v>
      </c>
      <c r="C228">
        <v>5752.89</v>
      </c>
      <c r="D228">
        <v>5717.49</v>
      </c>
      <c r="E228">
        <v>5733.37</v>
      </c>
      <c r="F228">
        <v>153318300</v>
      </c>
      <c r="G228">
        <v>5733.37</v>
      </c>
      <c r="H228">
        <f t="shared" si="6"/>
        <v>7.4579263652546513E-3</v>
      </c>
      <c r="I228">
        <f t="shared" si="7"/>
        <v>0.99256981496048569</v>
      </c>
    </row>
    <row r="229" spans="1:9">
      <c r="A229" s="1">
        <v>39351</v>
      </c>
      <c r="B229">
        <v>5659.45</v>
      </c>
      <c r="C229">
        <v>5715.31</v>
      </c>
      <c r="D229">
        <v>5659.45</v>
      </c>
      <c r="E229">
        <v>5690.77</v>
      </c>
      <c r="F229">
        <v>131948500</v>
      </c>
      <c r="G229">
        <v>5690.77</v>
      </c>
      <c r="H229">
        <f t="shared" si="6"/>
        <v>8.6796234413823482E-3</v>
      </c>
      <c r="I229">
        <f t="shared" si="7"/>
        <v>0.9913579357450748</v>
      </c>
    </row>
    <row r="230" spans="1:9">
      <c r="A230" s="1">
        <v>39350</v>
      </c>
      <c r="B230">
        <v>5663.18</v>
      </c>
      <c r="C230">
        <v>5673.96</v>
      </c>
      <c r="D230">
        <v>5608.69</v>
      </c>
      <c r="E230">
        <v>5641.59</v>
      </c>
      <c r="F230">
        <v>149869900</v>
      </c>
      <c r="G230">
        <v>5641.59</v>
      </c>
      <c r="H230">
        <f t="shared" si="6"/>
        <v>-8.9818215837579093E-3</v>
      </c>
      <c r="I230">
        <f t="shared" si="7"/>
        <v>1.0090222791801602</v>
      </c>
    </row>
    <row r="231" spans="1:9">
      <c r="A231" s="1">
        <v>39349</v>
      </c>
      <c r="B231">
        <v>5686.47</v>
      </c>
      <c r="C231">
        <v>5711.8</v>
      </c>
      <c r="D231">
        <v>5673.07</v>
      </c>
      <c r="E231">
        <v>5692.49</v>
      </c>
      <c r="F231">
        <v>132204600</v>
      </c>
      <c r="G231">
        <v>5692.49</v>
      </c>
      <c r="H231">
        <f t="shared" si="6"/>
        <v>-1.4324411699116061E-3</v>
      </c>
      <c r="I231">
        <f t="shared" si="7"/>
        <v>1.0014334676038077</v>
      </c>
    </row>
    <row r="232" spans="1:9">
      <c r="A232" s="1">
        <v>39346</v>
      </c>
      <c r="B232">
        <v>5668.02</v>
      </c>
      <c r="C232">
        <v>5724.99</v>
      </c>
      <c r="D232">
        <v>5665.44</v>
      </c>
      <c r="E232">
        <v>5700.65</v>
      </c>
      <c r="F232">
        <v>237954700</v>
      </c>
      <c r="G232">
        <v>5700.65</v>
      </c>
      <c r="H232">
        <f t="shared" si="6"/>
        <v>2.0879052241313048E-3</v>
      </c>
      <c r="I232">
        <f t="shared" si="7"/>
        <v>0.99791427293378832</v>
      </c>
    </row>
    <row r="233" spans="1:9">
      <c r="A233" s="1">
        <v>39345</v>
      </c>
      <c r="B233">
        <v>5686.08</v>
      </c>
      <c r="C233">
        <v>5710.84</v>
      </c>
      <c r="D233">
        <v>5670.52</v>
      </c>
      <c r="E233">
        <v>5688.76</v>
      </c>
      <c r="F233">
        <v>134824100</v>
      </c>
      <c r="G233">
        <v>5688.76</v>
      </c>
      <c r="H233">
        <f t="shared" si="6"/>
        <v>-7.3663287425524519E-3</v>
      </c>
      <c r="I233">
        <f t="shared" si="7"/>
        <v>1.0073935268845935</v>
      </c>
    </row>
    <row r="234" spans="1:9">
      <c r="A234" s="1">
        <v>39344</v>
      </c>
      <c r="B234">
        <v>5683.27</v>
      </c>
      <c r="C234">
        <v>5744.74</v>
      </c>
      <c r="D234">
        <v>5653.51</v>
      </c>
      <c r="E234">
        <v>5730.82</v>
      </c>
      <c r="F234">
        <v>237181300</v>
      </c>
      <c r="G234">
        <v>5730.82</v>
      </c>
      <c r="H234">
        <f t="shared" si="6"/>
        <v>3.2177823162657458E-2</v>
      </c>
      <c r="I234">
        <f t="shared" si="7"/>
        <v>0.96833437448742077</v>
      </c>
    </row>
    <row r="235" spans="1:9">
      <c r="A235" s="1">
        <v>39343</v>
      </c>
      <c r="B235">
        <v>5418.95</v>
      </c>
      <c r="C235">
        <v>5557.34</v>
      </c>
      <c r="D235">
        <v>5417.01</v>
      </c>
      <c r="E235">
        <v>5549.35</v>
      </c>
      <c r="F235">
        <v>169412100</v>
      </c>
      <c r="G235">
        <v>5549.35</v>
      </c>
      <c r="H235">
        <f t="shared" si="6"/>
        <v>2.001755844451876E-2</v>
      </c>
      <c r="I235">
        <f t="shared" si="7"/>
        <v>0.98018146269382889</v>
      </c>
    </row>
    <row r="236" spans="1:9">
      <c r="A236" s="1">
        <v>39342</v>
      </c>
      <c r="B236">
        <v>5523.88</v>
      </c>
      <c r="C236">
        <v>5523.88</v>
      </c>
      <c r="D236">
        <v>5431.46</v>
      </c>
      <c r="E236">
        <v>5439.37</v>
      </c>
      <c r="F236">
        <v>161116400</v>
      </c>
      <c r="G236">
        <v>5439.37</v>
      </c>
      <c r="H236">
        <f t="shared" si="6"/>
        <v>-1.8136290568442893E-2</v>
      </c>
      <c r="I236">
        <f t="shared" si="7"/>
        <v>1.0183017518572923</v>
      </c>
    </row>
    <row r="237" spans="1:9">
      <c r="A237" s="1">
        <v>39339</v>
      </c>
      <c r="B237">
        <v>5540.36</v>
      </c>
      <c r="C237">
        <v>5554.95</v>
      </c>
      <c r="D237">
        <v>5487.27</v>
      </c>
      <c r="E237">
        <v>5538.92</v>
      </c>
      <c r="F237">
        <v>155751100</v>
      </c>
      <c r="G237">
        <v>5538.92</v>
      </c>
      <c r="H237">
        <f t="shared" si="6"/>
        <v>-4.871737315718527E-3</v>
      </c>
      <c r="I237">
        <f t="shared" si="7"/>
        <v>1.0048836235222751</v>
      </c>
    </row>
    <row r="238" spans="1:9">
      <c r="A238" s="1">
        <v>39338</v>
      </c>
      <c r="B238">
        <v>5489.42</v>
      </c>
      <c r="C238">
        <v>5574.62</v>
      </c>
      <c r="D238">
        <v>5472.2</v>
      </c>
      <c r="E238">
        <v>5565.97</v>
      </c>
      <c r="F238">
        <v>248209100</v>
      </c>
      <c r="G238">
        <v>5565.97</v>
      </c>
      <c r="H238">
        <f t="shared" si="6"/>
        <v>1.0467876816332272E-2</v>
      </c>
      <c r="I238">
        <f t="shared" si="7"/>
        <v>0.98958672073331322</v>
      </c>
    </row>
    <row r="239" spans="1:9">
      <c r="A239" s="1">
        <v>39337</v>
      </c>
      <c r="B239">
        <v>5480.98</v>
      </c>
      <c r="C239">
        <v>5519.44</v>
      </c>
      <c r="D239">
        <v>5462.56</v>
      </c>
      <c r="E239">
        <v>5508.01</v>
      </c>
      <c r="F239">
        <v>130093300</v>
      </c>
      <c r="G239">
        <v>5508.01</v>
      </c>
      <c r="H239">
        <f t="shared" si="6"/>
        <v>5.2917448129240876E-3</v>
      </c>
      <c r="I239">
        <f t="shared" si="7"/>
        <v>0.99472223180422681</v>
      </c>
    </row>
    <row r="240" spans="1:9">
      <c r="A240" s="1">
        <v>39336</v>
      </c>
      <c r="B240">
        <v>5442.1</v>
      </c>
      <c r="C240">
        <v>5491.8</v>
      </c>
      <c r="D240">
        <v>5424.06</v>
      </c>
      <c r="E240">
        <v>5478.94</v>
      </c>
      <c r="F240">
        <v>131628900</v>
      </c>
      <c r="G240">
        <v>5478.94</v>
      </c>
      <c r="H240">
        <f t="shared" si="6"/>
        <v>1.7028823776790804E-2</v>
      </c>
      <c r="I240">
        <f t="shared" si="7"/>
        <v>0.98311534712918935</v>
      </c>
    </row>
    <row r="241" spans="1:9">
      <c r="A241" s="1">
        <v>39335</v>
      </c>
      <c r="B241">
        <v>5432.08</v>
      </c>
      <c r="C241">
        <v>5459.34</v>
      </c>
      <c r="D241">
        <v>5378.04</v>
      </c>
      <c r="E241">
        <v>5386.43</v>
      </c>
      <c r="F241">
        <v>143979200</v>
      </c>
      <c r="G241">
        <v>5386.43</v>
      </c>
      <c r="H241">
        <f t="shared" si="6"/>
        <v>-8.0747221664527868E-3</v>
      </c>
      <c r="I241">
        <f t="shared" si="7"/>
        <v>1.0081074106597505</v>
      </c>
    </row>
    <row r="242" spans="1:9">
      <c r="A242" s="1">
        <v>39332</v>
      </c>
      <c r="B242">
        <v>5567.61</v>
      </c>
      <c r="C242">
        <v>5595.63</v>
      </c>
      <c r="D242">
        <v>5417.26</v>
      </c>
      <c r="E242">
        <v>5430.1</v>
      </c>
      <c r="F242">
        <v>174523100</v>
      </c>
      <c r="G242">
        <v>5430.1</v>
      </c>
      <c r="H242">
        <f t="shared" si="6"/>
        <v>-2.6625308112243118E-2</v>
      </c>
      <c r="I242">
        <f t="shared" si="7"/>
        <v>1.026982928491188</v>
      </c>
    </row>
    <row r="243" spans="1:9">
      <c r="A243" s="1">
        <v>39331</v>
      </c>
      <c r="B243">
        <v>5585.54</v>
      </c>
      <c r="C243">
        <v>5596.43</v>
      </c>
      <c r="D243">
        <v>5503.12</v>
      </c>
      <c r="E243">
        <v>5576.62</v>
      </c>
      <c r="F243">
        <v>133227900</v>
      </c>
      <c r="G243">
        <v>5576.62</v>
      </c>
      <c r="H243">
        <f t="shared" si="6"/>
        <v>4.5056900483484829E-3</v>
      </c>
      <c r="I243">
        <f t="shared" si="7"/>
        <v>0.9955044453450298</v>
      </c>
    </row>
    <row r="244" spans="1:9">
      <c r="A244" s="1">
        <v>39330</v>
      </c>
      <c r="B244">
        <v>5655.28</v>
      </c>
      <c r="C244">
        <v>5666.89</v>
      </c>
      <c r="D244">
        <v>5548.69</v>
      </c>
      <c r="E244">
        <v>5551.55</v>
      </c>
      <c r="F244">
        <v>156219500</v>
      </c>
      <c r="G244">
        <v>5551.55</v>
      </c>
      <c r="H244">
        <f t="shared" si="6"/>
        <v>-2.1591552478483614E-2</v>
      </c>
      <c r="I244">
        <f t="shared" si="7"/>
        <v>1.0218263367888247</v>
      </c>
    </row>
    <row r="245" spans="1:9">
      <c r="A245" s="1">
        <v>39329</v>
      </c>
      <c r="B245">
        <v>5636.15</v>
      </c>
      <c r="C245">
        <v>5679.95</v>
      </c>
      <c r="D245">
        <v>5602.89</v>
      </c>
      <c r="E245">
        <v>5672.72</v>
      </c>
      <c r="F245">
        <v>121855800</v>
      </c>
      <c r="G245">
        <v>5672.72</v>
      </c>
      <c r="H245">
        <f t="shared" si="6"/>
        <v>3.7884218644566705E-3</v>
      </c>
      <c r="I245">
        <f t="shared" si="7"/>
        <v>0.99621874515223741</v>
      </c>
    </row>
    <row r="246" spans="1:9">
      <c r="A246" s="1">
        <v>39328</v>
      </c>
      <c r="B246">
        <v>5683.1</v>
      </c>
      <c r="C246">
        <v>5683.1</v>
      </c>
      <c r="D246">
        <v>5639.55</v>
      </c>
      <c r="E246">
        <v>5651.27</v>
      </c>
      <c r="F246">
        <v>95201400</v>
      </c>
      <c r="G246">
        <v>5651.27</v>
      </c>
      <c r="H246">
        <f t="shared" si="6"/>
        <v>-2.0205116132620093E-3</v>
      </c>
      <c r="I246">
        <f t="shared" si="7"/>
        <v>1.0020225542223251</v>
      </c>
    </row>
    <row r="247" spans="1:9">
      <c r="A247" s="1">
        <v>39325</v>
      </c>
      <c r="B247">
        <v>5634.07</v>
      </c>
      <c r="C247">
        <v>5686.47</v>
      </c>
      <c r="D247">
        <v>5618.85</v>
      </c>
      <c r="E247">
        <v>5662.7</v>
      </c>
      <c r="F247">
        <v>160503400</v>
      </c>
      <c r="G247">
        <v>5662.7</v>
      </c>
      <c r="H247">
        <f t="shared" si="6"/>
        <v>1.2469031578729455E-2</v>
      </c>
      <c r="I247">
        <f t="shared" si="7"/>
        <v>0.98760838469281431</v>
      </c>
    </row>
    <row r="248" spans="1:9">
      <c r="A248" s="1">
        <v>39324</v>
      </c>
      <c r="B248">
        <v>5584.01</v>
      </c>
      <c r="C248">
        <v>5605.98</v>
      </c>
      <c r="D248">
        <v>5521.1</v>
      </c>
      <c r="E248">
        <v>5592.53</v>
      </c>
      <c r="F248">
        <v>156138700</v>
      </c>
      <c r="G248">
        <v>5592.53</v>
      </c>
      <c r="H248">
        <f t="shared" si="6"/>
        <v>1.3050295224137401E-2</v>
      </c>
      <c r="I248">
        <f t="shared" si="7"/>
        <v>0.98703449065092208</v>
      </c>
    </row>
    <row r="249" spans="1:9">
      <c r="A249" s="1">
        <v>39323</v>
      </c>
      <c r="B249">
        <v>5441.52</v>
      </c>
      <c r="C249">
        <v>5520.02</v>
      </c>
      <c r="D249">
        <v>5425.9</v>
      </c>
      <c r="E249">
        <v>5520.02</v>
      </c>
      <c r="F249">
        <v>126622600</v>
      </c>
      <c r="G249">
        <v>5520.02</v>
      </c>
      <c r="H249">
        <f t="shared" si="6"/>
        <v>8.3408174339620993E-3</v>
      </c>
      <c r="I249">
        <f t="shared" si="7"/>
        <v>0.99169387067438153</v>
      </c>
    </row>
    <row r="250" spans="1:9">
      <c r="A250" s="1">
        <v>39322</v>
      </c>
      <c r="B250">
        <v>5579.82</v>
      </c>
      <c r="C250">
        <v>5579.82</v>
      </c>
      <c r="D250">
        <v>5462.27</v>
      </c>
      <c r="E250">
        <v>5474.17</v>
      </c>
      <c r="F250">
        <v>116674700</v>
      </c>
      <c r="G250">
        <v>5474.17</v>
      </c>
      <c r="H250">
        <f t="shared" si="6"/>
        <v>-2.10352175378858E-2</v>
      </c>
      <c r="I250">
        <f t="shared" si="7"/>
        <v>1.0212580171971275</v>
      </c>
    </row>
    <row r="251" spans="1:9">
      <c r="A251" s="1">
        <v>39321</v>
      </c>
      <c r="B251">
        <v>5598.73</v>
      </c>
      <c r="C251">
        <v>5617.79</v>
      </c>
      <c r="D251">
        <v>5584.84</v>
      </c>
      <c r="E251">
        <v>5590.54</v>
      </c>
      <c r="F251">
        <v>61551800</v>
      </c>
      <c r="G251">
        <v>5590.54</v>
      </c>
      <c r="H251">
        <f t="shared" si="6"/>
        <v>3.7921464235204446E-3</v>
      </c>
      <c r="I251">
        <f t="shared" si="7"/>
        <v>0.99621503468359063</v>
      </c>
    </row>
    <row r="252" spans="1:9">
      <c r="A252" s="1">
        <v>39318</v>
      </c>
      <c r="B252">
        <v>5491.2</v>
      </c>
      <c r="C252">
        <v>5578.88</v>
      </c>
      <c r="D252">
        <v>5491.2</v>
      </c>
      <c r="E252">
        <v>5569.38</v>
      </c>
      <c r="F252">
        <v>91182400</v>
      </c>
      <c r="G252">
        <v>5569.38</v>
      </c>
      <c r="H252">
        <f t="shared" si="6"/>
        <v>8.3027978813713221E-3</v>
      </c>
      <c r="I252">
        <f t="shared" si="7"/>
        <v>0.99173157514840071</v>
      </c>
    </row>
    <row r="253" spans="1:9">
      <c r="A253" s="1">
        <v>39317</v>
      </c>
      <c r="B253">
        <v>5575.98</v>
      </c>
      <c r="C253">
        <v>5596.16</v>
      </c>
      <c r="D253">
        <v>5523.33</v>
      </c>
      <c r="E253">
        <v>5523.33</v>
      </c>
      <c r="F253">
        <v>119966600</v>
      </c>
      <c r="G253">
        <v>5523.33</v>
      </c>
      <c r="H253">
        <f t="shared" si="6"/>
        <v>9.3465568548473088E-4</v>
      </c>
      <c r="I253">
        <f t="shared" si="7"/>
        <v>0.99906578096908927</v>
      </c>
    </row>
    <row r="254" spans="1:9">
      <c r="A254" s="1">
        <v>39316</v>
      </c>
      <c r="B254">
        <v>5451.1</v>
      </c>
      <c r="C254">
        <v>5531.86</v>
      </c>
      <c r="D254">
        <v>5448.52</v>
      </c>
      <c r="E254">
        <v>5518.17</v>
      </c>
      <c r="F254">
        <v>137488700</v>
      </c>
      <c r="G254">
        <v>5518.17</v>
      </c>
      <c r="H254">
        <f t="shared" si="6"/>
        <v>1.8175585720823766E-2</v>
      </c>
      <c r="I254">
        <f t="shared" si="7"/>
        <v>0.98198859404476491</v>
      </c>
    </row>
    <row r="255" spans="1:9">
      <c r="A255" s="1">
        <v>39315</v>
      </c>
      <c r="B255">
        <v>5413.03</v>
      </c>
      <c r="C255">
        <v>5445.5</v>
      </c>
      <c r="D255">
        <v>5345.08</v>
      </c>
      <c r="E255">
        <v>5418.78</v>
      </c>
      <c r="F255">
        <v>127963800</v>
      </c>
      <c r="G255">
        <v>5418.78</v>
      </c>
      <c r="H255">
        <f t="shared" si="6"/>
        <v>3.5865656998809118E-3</v>
      </c>
      <c r="I255">
        <f t="shared" si="7"/>
        <v>0.9964198583444982</v>
      </c>
    </row>
    <row r="256" spans="1:9">
      <c r="A256" s="1">
        <v>39314</v>
      </c>
      <c r="B256">
        <v>5428.67</v>
      </c>
      <c r="C256">
        <v>5447.61</v>
      </c>
      <c r="D256">
        <v>5390.06</v>
      </c>
      <c r="E256">
        <v>5399.38</v>
      </c>
      <c r="F256">
        <v>131677500</v>
      </c>
      <c r="G256">
        <v>5399.38</v>
      </c>
      <c r="H256">
        <f t="shared" si="6"/>
        <v>6.6431474977214199E-3</v>
      </c>
      <c r="I256">
        <f t="shared" si="7"/>
        <v>0.99337886942574882</v>
      </c>
    </row>
    <row r="257" spans="1:9">
      <c r="A257" s="1">
        <v>39311</v>
      </c>
      <c r="B257">
        <v>5256.86</v>
      </c>
      <c r="C257">
        <v>5450.35</v>
      </c>
      <c r="D257">
        <v>5217.7</v>
      </c>
      <c r="E257">
        <v>5363.63</v>
      </c>
      <c r="F257">
        <v>295264900</v>
      </c>
      <c r="G257">
        <v>5363.63</v>
      </c>
      <c r="H257">
        <f t="shared" si="6"/>
        <v>1.8470574308311158E-2</v>
      </c>
      <c r="I257">
        <f t="shared" si="7"/>
        <v>0.9816989613377507</v>
      </c>
    </row>
    <row r="258" spans="1:9">
      <c r="A258" s="1">
        <v>39310</v>
      </c>
      <c r="B258">
        <v>5338.74</v>
      </c>
      <c r="C258">
        <v>5344.17</v>
      </c>
      <c r="D258">
        <v>5263.15</v>
      </c>
      <c r="E258">
        <v>5265.47</v>
      </c>
      <c r="F258">
        <v>246596900</v>
      </c>
      <c r="G258">
        <v>5265.47</v>
      </c>
      <c r="H258">
        <f t="shared" si="6"/>
        <v>-3.3108525551846388E-2</v>
      </c>
      <c r="I258">
        <f t="shared" si="7"/>
        <v>1.0336627119706314</v>
      </c>
    </row>
    <row r="259" spans="1:9">
      <c r="A259" s="1">
        <v>39309</v>
      </c>
      <c r="B259">
        <v>5407.99</v>
      </c>
      <c r="C259">
        <v>5454.65</v>
      </c>
      <c r="D259">
        <v>5378.41</v>
      </c>
      <c r="E259">
        <v>5442.72</v>
      </c>
      <c r="F259">
        <v>159309100</v>
      </c>
      <c r="G259">
        <v>5442.72</v>
      </c>
      <c r="H259">
        <f t="shared" ref="H259:H322" si="8">+LN(G259/G260)</f>
        <v>-6.5816096017303708E-3</v>
      </c>
      <c r="I259">
        <f t="shared" ref="I259:I322" si="9">EXP(-H259)</f>
        <v>1.0066033159890642</v>
      </c>
    </row>
    <row r="260" spans="1:9">
      <c r="A260" s="1">
        <v>39308</v>
      </c>
      <c r="B260">
        <v>5513.06</v>
      </c>
      <c r="C260">
        <v>5574.37</v>
      </c>
      <c r="D260">
        <v>5463.39</v>
      </c>
      <c r="E260">
        <v>5478.66</v>
      </c>
      <c r="F260">
        <v>141481400</v>
      </c>
      <c r="G260">
        <v>5478.66</v>
      </c>
      <c r="H260">
        <f t="shared" si="8"/>
        <v>-1.640523615883608E-2</v>
      </c>
      <c r="I260">
        <f t="shared" si="9"/>
        <v>1.0165405409351922</v>
      </c>
    </row>
    <row r="261" spans="1:9">
      <c r="A261" s="1">
        <v>39307</v>
      </c>
      <c r="B261">
        <v>5512.93</v>
      </c>
      <c r="C261">
        <v>5576.89</v>
      </c>
      <c r="D261">
        <v>5495.22</v>
      </c>
      <c r="E261">
        <v>5569.28</v>
      </c>
      <c r="F261">
        <v>170010700</v>
      </c>
      <c r="G261">
        <v>5569.28</v>
      </c>
      <c r="H261">
        <f t="shared" si="8"/>
        <v>2.1901580741984499E-2</v>
      </c>
      <c r="I261">
        <f t="shared" si="9"/>
        <v>0.97833651746724892</v>
      </c>
    </row>
    <row r="262" spans="1:9">
      <c r="A262" s="1">
        <v>39304</v>
      </c>
      <c r="B262">
        <v>5518.21</v>
      </c>
      <c r="C262">
        <v>5558.94</v>
      </c>
      <c r="D262">
        <v>5434.93</v>
      </c>
      <c r="E262">
        <v>5448.63</v>
      </c>
      <c r="F262">
        <v>252612500</v>
      </c>
      <c r="G262">
        <v>5448.63</v>
      </c>
      <c r="H262">
        <f t="shared" si="8"/>
        <v>-3.1817635286428864E-2</v>
      </c>
      <c r="I262">
        <f t="shared" si="9"/>
        <v>1.0323292277141225</v>
      </c>
    </row>
    <row r="263" spans="1:9">
      <c r="A263" s="1">
        <v>39303</v>
      </c>
      <c r="B263">
        <v>5742.05</v>
      </c>
      <c r="C263">
        <v>5742.05</v>
      </c>
      <c r="D263">
        <v>5562.94</v>
      </c>
      <c r="E263">
        <v>5624.78</v>
      </c>
      <c r="F263">
        <v>244034500</v>
      </c>
      <c r="G263">
        <v>5624.78</v>
      </c>
      <c r="H263">
        <f t="shared" si="8"/>
        <v>-2.1894532709808217E-2</v>
      </c>
      <c r="I263">
        <f t="shared" si="9"/>
        <v>1.0221359768737621</v>
      </c>
    </row>
    <row r="264" spans="1:9">
      <c r="A264" s="1">
        <v>39302</v>
      </c>
      <c r="B264">
        <v>5671.33</v>
      </c>
      <c r="C264">
        <v>5766.56</v>
      </c>
      <c r="D264">
        <v>5652.52</v>
      </c>
      <c r="E264">
        <v>5749.29</v>
      </c>
      <c r="F264">
        <v>208927200</v>
      </c>
      <c r="G264">
        <v>5749.29</v>
      </c>
      <c r="H264">
        <f t="shared" si="8"/>
        <v>2.2673533174273348E-2</v>
      </c>
      <c r="I264">
        <f t="shared" si="9"/>
        <v>0.97758157963852932</v>
      </c>
    </row>
    <row r="265" spans="1:9">
      <c r="A265" s="1">
        <v>39301</v>
      </c>
      <c r="B265">
        <v>5610.63</v>
      </c>
      <c r="C265">
        <v>5627.28</v>
      </c>
      <c r="D265">
        <v>5579.19</v>
      </c>
      <c r="E265">
        <v>5620.4</v>
      </c>
      <c r="F265">
        <v>163785600</v>
      </c>
      <c r="G265">
        <v>5620.4</v>
      </c>
      <c r="H265">
        <f t="shared" si="8"/>
        <v>1.567447917350008E-2</v>
      </c>
      <c r="I265">
        <f t="shared" si="9"/>
        <v>0.98444772614048826</v>
      </c>
    </row>
    <row r="266" spans="1:9">
      <c r="A266" s="1">
        <v>39300</v>
      </c>
      <c r="B266">
        <v>5532.59</v>
      </c>
      <c r="C266">
        <v>5573.22</v>
      </c>
      <c r="D266">
        <v>5516.65</v>
      </c>
      <c r="E266">
        <v>5532.99</v>
      </c>
      <c r="F266">
        <v>160663200</v>
      </c>
      <c r="G266">
        <v>5532.99</v>
      </c>
      <c r="H266">
        <f t="shared" si="8"/>
        <v>-1.1661384448697232E-2</v>
      </c>
      <c r="I266">
        <f t="shared" si="9"/>
        <v>1.0117296434658296</v>
      </c>
    </row>
    <row r="267" spans="1:9">
      <c r="A267" s="1">
        <v>39297</v>
      </c>
      <c r="B267">
        <v>5704.56</v>
      </c>
      <c r="C267">
        <v>5704.56</v>
      </c>
      <c r="D267">
        <v>5583.83</v>
      </c>
      <c r="E267">
        <v>5597.89</v>
      </c>
      <c r="F267">
        <v>143402200</v>
      </c>
      <c r="G267">
        <v>5597.89</v>
      </c>
      <c r="H267">
        <f t="shared" si="8"/>
        <v>-1.4925861936637856E-2</v>
      </c>
      <c r="I267">
        <f t="shared" si="9"/>
        <v>1.0150378088887062</v>
      </c>
    </row>
    <row r="268" spans="1:9">
      <c r="A268" s="1">
        <v>39296</v>
      </c>
      <c r="B268">
        <v>5704.34</v>
      </c>
      <c r="C268">
        <v>5720.17</v>
      </c>
      <c r="D268">
        <v>5661.09</v>
      </c>
      <c r="E268">
        <v>5682.07</v>
      </c>
      <c r="F268">
        <v>189216300</v>
      </c>
      <c r="G268">
        <v>5682.07</v>
      </c>
      <c r="H268">
        <f t="shared" si="8"/>
        <v>4.8992853174184715E-3</v>
      </c>
      <c r="I268">
        <f t="shared" si="9"/>
        <v>0.99511269660528656</v>
      </c>
    </row>
    <row r="269" spans="1:9">
      <c r="A269" s="1">
        <v>39295</v>
      </c>
      <c r="B269">
        <v>5622.11</v>
      </c>
      <c r="C269">
        <v>5701.21</v>
      </c>
      <c r="D269">
        <v>5561.87</v>
      </c>
      <c r="E269">
        <v>5654.3</v>
      </c>
      <c r="F269">
        <v>214697300</v>
      </c>
      <c r="G269">
        <v>5654.3</v>
      </c>
      <c r="H269">
        <f t="shared" si="8"/>
        <v>-1.6971345614640101E-2</v>
      </c>
      <c r="I269">
        <f t="shared" si="9"/>
        <v>1.0171161770687795</v>
      </c>
    </row>
    <row r="270" spans="1:9">
      <c r="A270" s="1">
        <v>39294</v>
      </c>
      <c r="B270">
        <v>5701.52</v>
      </c>
      <c r="C270">
        <v>5754</v>
      </c>
      <c r="D270">
        <v>5691.21</v>
      </c>
      <c r="E270">
        <v>5751.08</v>
      </c>
      <c r="F270">
        <v>246492500</v>
      </c>
      <c r="G270">
        <v>5751.08</v>
      </c>
      <c r="H270">
        <f t="shared" si="8"/>
        <v>1.8376573505147438E-2</v>
      </c>
      <c r="I270">
        <f t="shared" si="9"/>
        <v>0.98179124616593749</v>
      </c>
    </row>
    <row r="271" spans="1:9">
      <c r="A271" s="1">
        <v>39293</v>
      </c>
      <c r="B271">
        <v>5649.05</v>
      </c>
      <c r="C271">
        <v>5684.57</v>
      </c>
      <c r="D271">
        <v>5612.36</v>
      </c>
      <c r="E271">
        <v>5646.36</v>
      </c>
      <c r="F271">
        <v>160849300</v>
      </c>
      <c r="G271">
        <v>5646.36</v>
      </c>
      <c r="H271">
        <f t="shared" si="8"/>
        <v>4.2514296072181893E-4</v>
      </c>
      <c r="I271">
        <f t="shared" si="9"/>
        <v>0.99957494739974084</v>
      </c>
    </row>
    <row r="272" spans="1:9">
      <c r="A272" s="1">
        <v>39290</v>
      </c>
      <c r="B272">
        <v>5626.92</v>
      </c>
      <c r="C272">
        <v>5721.83</v>
      </c>
      <c r="D272">
        <v>5608.28</v>
      </c>
      <c r="E272">
        <v>5643.96</v>
      </c>
      <c r="F272">
        <v>210218300</v>
      </c>
      <c r="G272">
        <v>5643.96</v>
      </c>
      <c r="H272">
        <f t="shared" si="8"/>
        <v>-5.4934271081056125E-3</v>
      </c>
      <c r="I272">
        <f t="shared" si="9"/>
        <v>1.0055085436466595</v>
      </c>
    </row>
    <row r="273" spans="1:9">
      <c r="A273" s="1">
        <v>39289</v>
      </c>
      <c r="B273">
        <v>5864</v>
      </c>
      <c r="C273">
        <v>5867.51</v>
      </c>
      <c r="D273">
        <v>5675.05</v>
      </c>
      <c r="E273">
        <v>5675.05</v>
      </c>
      <c r="F273">
        <v>219990400</v>
      </c>
      <c r="G273">
        <v>5675.05</v>
      </c>
      <c r="H273">
        <f t="shared" si="8"/>
        <v>-2.8156437439984562E-2</v>
      </c>
      <c r="I273">
        <f t="shared" si="9"/>
        <v>1.0285565765940388</v>
      </c>
    </row>
    <row r="274" spans="1:9">
      <c r="A274" s="1">
        <v>39288</v>
      </c>
      <c r="B274">
        <v>5885.67</v>
      </c>
      <c r="C274">
        <v>5907.71</v>
      </c>
      <c r="D274">
        <v>5804.17</v>
      </c>
      <c r="E274">
        <v>5837.11</v>
      </c>
      <c r="F274">
        <v>170007800</v>
      </c>
      <c r="G274">
        <v>5837.11</v>
      </c>
      <c r="H274">
        <f t="shared" si="8"/>
        <v>-1.1981840434397088E-2</v>
      </c>
      <c r="I274">
        <f t="shared" si="9"/>
        <v>1.0120539102398276</v>
      </c>
    </row>
    <row r="275" spans="1:9">
      <c r="A275" s="1">
        <v>39287</v>
      </c>
      <c r="B275">
        <v>5991.84</v>
      </c>
      <c r="C275">
        <v>6006.52</v>
      </c>
      <c r="D275">
        <v>5897.94</v>
      </c>
      <c r="E275">
        <v>5907.47</v>
      </c>
      <c r="F275">
        <v>134478400</v>
      </c>
      <c r="G275">
        <v>5907.47</v>
      </c>
      <c r="H275">
        <f t="shared" si="8"/>
        <v>-1.7067319948160239E-2</v>
      </c>
      <c r="I275">
        <f t="shared" si="9"/>
        <v>1.0172137988005017</v>
      </c>
    </row>
    <row r="276" spans="1:9">
      <c r="A276" s="1">
        <v>39286</v>
      </c>
      <c r="B276">
        <v>5936.28</v>
      </c>
      <c r="C276">
        <v>6009.16</v>
      </c>
      <c r="D276">
        <v>5929.75</v>
      </c>
      <c r="E276">
        <v>6009.16</v>
      </c>
      <c r="F276">
        <v>99413800</v>
      </c>
      <c r="G276">
        <v>6009.16</v>
      </c>
      <c r="H276">
        <f t="shared" si="8"/>
        <v>8.6911142807390464E-3</v>
      </c>
      <c r="I276">
        <f t="shared" si="9"/>
        <v>0.99134654427573909</v>
      </c>
    </row>
    <row r="277" spans="1:9">
      <c r="A277" s="1">
        <v>39283</v>
      </c>
      <c r="B277">
        <v>6050.45</v>
      </c>
      <c r="C277">
        <v>6076.26</v>
      </c>
      <c r="D277">
        <v>5952.22</v>
      </c>
      <c r="E277">
        <v>5957.16</v>
      </c>
      <c r="F277">
        <v>142083800</v>
      </c>
      <c r="G277">
        <v>5957.16</v>
      </c>
      <c r="H277">
        <f t="shared" si="8"/>
        <v>-1.8023121785693451E-2</v>
      </c>
      <c r="I277">
        <f t="shared" si="9"/>
        <v>1.0181865184081005</v>
      </c>
    </row>
    <row r="278" spans="1:9">
      <c r="A278" s="1">
        <v>39282</v>
      </c>
      <c r="B278">
        <v>6047.48</v>
      </c>
      <c r="C278">
        <v>6080.48</v>
      </c>
      <c r="D278">
        <v>6027.19</v>
      </c>
      <c r="E278">
        <v>6065.5</v>
      </c>
      <c r="F278">
        <v>109241700</v>
      </c>
      <c r="G278">
        <v>6065.5</v>
      </c>
      <c r="H278">
        <f t="shared" si="8"/>
        <v>1.1529402336559453E-2</v>
      </c>
      <c r="I278">
        <f t="shared" si="9"/>
        <v>0.98853680652872811</v>
      </c>
    </row>
    <row r="279" spans="1:9">
      <c r="A279" s="1">
        <v>39281</v>
      </c>
      <c r="B279">
        <v>6040.65</v>
      </c>
      <c r="C279">
        <v>6062.14</v>
      </c>
      <c r="D279">
        <v>5995.97</v>
      </c>
      <c r="E279">
        <v>5995.97</v>
      </c>
      <c r="F279">
        <v>119895700</v>
      </c>
      <c r="G279">
        <v>5995.97</v>
      </c>
      <c r="H279">
        <f t="shared" si="8"/>
        <v>-1.7071677703356099E-2</v>
      </c>
      <c r="I279">
        <f t="shared" si="9"/>
        <v>1.0172182315788771</v>
      </c>
    </row>
    <row r="280" spans="1:9">
      <c r="A280" s="1">
        <v>39280</v>
      </c>
      <c r="B280">
        <v>6106.61</v>
      </c>
      <c r="C280">
        <v>6114.42</v>
      </c>
      <c r="D280">
        <v>6061.78</v>
      </c>
      <c r="E280">
        <v>6099.21</v>
      </c>
      <c r="F280">
        <v>106991700</v>
      </c>
      <c r="G280">
        <v>6099.21</v>
      </c>
      <c r="H280">
        <f t="shared" si="8"/>
        <v>-4.3174562211430283E-3</v>
      </c>
      <c r="I280">
        <f t="shared" si="9"/>
        <v>1.0043267898629495</v>
      </c>
    </row>
    <row r="281" spans="1:9">
      <c r="A281" s="1">
        <v>39279</v>
      </c>
      <c r="B281">
        <v>6131.74</v>
      </c>
      <c r="C281">
        <v>6132.29</v>
      </c>
      <c r="D281">
        <v>6101.55</v>
      </c>
      <c r="E281">
        <v>6125.6</v>
      </c>
      <c r="F281">
        <v>96159400</v>
      </c>
      <c r="G281">
        <v>6125.6</v>
      </c>
      <c r="H281">
        <f t="shared" si="8"/>
        <v>1.2480031937795882E-3</v>
      </c>
      <c r="I281">
        <f t="shared" si="9"/>
        <v>0.99875277523834394</v>
      </c>
    </row>
    <row r="282" spans="1:9">
      <c r="A282" s="1">
        <v>39276</v>
      </c>
      <c r="B282">
        <v>6156.16</v>
      </c>
      <c r="C282">
        <v>6156.16</v>
      </c>
      <c r="D282">
        <v>6105.21</v>
      </c>
      <c r="E282">
        <v>6117.96</v>
      </c>
      <c r="F282">
        <v>116751000</v>
      </c>
      <c r="G282">
        <v>6117.96</v>
      </c>
      <c r="H282">
        <f t="shared" si="8"/>
        <v>2.4400614020805306E-3</v>
      </c>
      <c r="I282">
        <f t="shared" si="9"/>
        <v>0.99756291312790535</v>
      </c>
    </row>
    <row r="283" spans="1:9">
      <c r="A283" s="1">
        <v>39275</v>
      </c>
      <c r="B283">
        <v>6026.89</v>
      </c>
      <c r="C283">
        <v>6103.05</v>
      </c>
      <c r="D283">
        <v>5989.44</v>
      </c>
      <c r="E283">
        <v>6103.05</v>
      </c>
      <c r="F283">
        <v>151206200</v>
      </c>
      <c r="G283">
        <v>6103.05</v>
      </c>
      <c r="H283">
        <f t="shared" si="8"/>
        <v>1.6847526825585515E-2</v>
      </c>
      <c r="I283">
        <f t="shared" si="9"/>
        <v>0.98329359910208836</v>
      </c>
    </row>
    <row r="284" spans="1:9">
      <c r="A284" s="1">
        <v>39274</v>
      </c>
      <c r="B284">
        <v>5969.91</v>
      </c>
      <c r="C284">
        <v>6010.25</v>
      </c>
      <c r="D284">
        <v>5936.9</v>
      </c>
      <c r="E284">
        <v>6001.09</v>
      </c>
      <c r="F284">
        <v>151207700</v>
      </c>
      <c r="G284">
        <v>6001.09</v>
      </c>
      <c r="H284">
        <f t="shared" si="8"/>
        <v>-3.0165634244142224E-3</v>
      </c>
      <c r="I284">
        <f t="shared" si="9"/>
        <v>1.0030211178302608</v>
      </c>
    </row>
    <row r="285" spans="1:9">
      <c r="A285" s="1">
        <v>39273</v>
      </c>
      <c r="B285">
        <v>6104.13</v>
      </c>
      <c r="C285">
        <v>6126.24</v>
      </c>
      <c r="D285">
        <v>6000.9</v>
      </c>
      <c r="E285">
        <v>6019.22</v>
      </c>
      <c r="F285">
        <v>150816000</v>
      </c>
      <c r="G285">
        <v>6019.22</v>
      </c>
      <c r="H285">
        <f t="shared" si="8"/>
        <v>-1.4094731136370579E-2</v>
      </c>
      <c r="I285">
        <f t="shared" si="9"/>
        <v>1.0141945301882966</v>
      </c>
    </row>
    <row r="286" spans="1:9">
      <c r="A286" s="1">
        <v>39272</v>
      </c>
      <c r="B286">
        <v>6118.63</v>
      </c>
      <c r="C286">
        <v>6133.12</v>
      </c>
      <c r="D286">
        <v>6097.78</v>
      </c>
      <c r="E286">
        <v>6104.66</v>
      </c>
      <c r="F286">
        <v>115446000</v>
      </c>
      <c r="G286">
        <v>6104.66</v>
      </c>
      <c r="H286">
        <f t="shared" si="8"/>
        <v>3.2275637498747352E-4</v>
      </c>
      <c r="I286">
        <f t="shared" si="9"/>
        <v>0.9996772957052481</v>
      </c>
    </row>
    <row r="287" spans="1:9">
      <c r="A287" s="1">
        <v>39269</v>
      </c>
      <c r="B287">
        <v>6061.2</v>
      </c>
      <c r="C287">
        <v>6106.57</v>
      </c>
      <c r="D287">
        <v>6059.6</v>
      </c>
      <c r="E287">
        <v>6102.69</v>
      </c>
      <c r="F287">
        <v>88998400</v>
      </c>
      <c r="G287">
        <v>6102.69</v>
      </c>
      <c r="H287">
        <f t="shared" si="8"/>
        <v>7.0974182634391736E-3</v>
      </c>
      <c r="I287">
        <f t="shared" si="9"/>
        <v>0.9929277089283578</v>
      </c>
    </row>
    <row r="288" spans="1:9">
      <c r="A288" s="1">
        <v>39268</v>
      </c>
      <c r="B288">
        <v>6113.23</v>
      </c>
      <c r="C288">
        <v>6115.09</v>
      </c>
      <c r="D288">
        <v>6051.92</v>
      </c>
      <c r="E288">
        <v>6059.53</v>
      </c>
      <c r="F288">
        <v>110236500</v>
      </c>
      <c r="G288">
        <v>6059.53</v>
      </c>
      <c r="H288">
        <f t="shared" si="8"/>
        <v>-6.3417282177477378E-3</v>
      </c>
      <c r="I288">
        <f t="shared" si="9"/>
        <v>1.0063618795517144</v>
      </c>
    </row>
    <row r="289" spans="1:9">
      <c r="A289" s="1">
        <v>39267</v>
      </c>
      <c r="B289">
        <v>6080.86</v>
      </c>
      <c r="C289">
        <v>6104.57</v>
      </c>
      <c r="D289">
        <v>6079.54</v>
      </c>
      <c r="E289">
        <v>6098.08</v>
      </c>
      <c r="F289">
        <v>80621400</v>
      </c>
      <c r="G289">
        <v>6098.08</v>
      </c>
      <c r="H289">
        <f t="shared" si="8"/>
        <v>4.6417219547662753E-3</v>
      </c>
      <c r="I289">
        <f t="shared" si="9"/>
        <v>0.99536903418780998</v>
      </c>
    </row>
    <row r="290" spans="1:9">
      <c r="A290" s="1">
        <v>39266</v>
      </c>
      <c r="B290">
        <v>6074.12</v>
      </c>
      <c r="C290">
        <v>6083.99</v>
      </c>
      <c r="D290">
        <v>6065.11</v>
      </c>
      <c r="E290">
        <v>6069.84</v>
      </c>
      <c r="F290">
        <v>134204700</v>
      </c>
      <c r="G290">
        <v>6069.84</v>
      </c>
      <c r="H290">
        <f t="shared" si="8"/>
        <v>7.0911671155030687E-3</v>
      </c>
      <c r="I290">
        <f t="shared" si="9"/>
        <v>0.99293391588575641</v>
      </c>
    </row>
    <row r="291" spans="1:9">
      <c r="A291" s="1">
        <v>39265</v>
      </c>
      <c r="B291">
        <v>6021.1</v>
      </c>
      <c r="C291">
        <v>6040.33</v>
      </c>
      <c r="D291">
        <v>6011.38</v>
      </c>
      <c r="E291">
        <v>6026.95</v>
      </c>
      <c r="F291">
        <v>108777900</v>
      </c>
      <c r="G291">
        <v>6026.95</v>
      </c>
      <c r="H291">
        <f t="shared" si="8"/>
        <v>-4.6317377794210307E-3</v>
      </c>
      <c r="I291">
        <f t="shared" si="9"/>
        <v>1.0046424808568182</v>
      </c>
    </row>
    <row r="292" spans="1:9">
      <c r="A292" s="1">
        <v>39262</v>
      </c>
      <c r="B292">
        <v>6031.74</v>
      </c>
      <c r="C292">
        <v>6054.93</v>
      </c>
      <c r="D292">
        <v>5976.95</v>
      </c>
      <c r="E292">
        <v>6054.93</v>
      </c>
      <c r="F292">
        <v>131157800</v>
      </c>
      <c r="G292">
        <v>6054.93</v>
      </c>
      <c r="H292">
        <f t="shared" si="8"/>
        <v>8.0622329638459188E-3</v>
      </c>
      <c r="I292">
        <f t="shared" si="9"/>
        <v>0.9919701796717717</v>
      </c>
    </row>
    <row r="293" spans="1:9">
      <c r="A293" s="1">
        <v>39261</v>
      </c>
      <c r="B293">
        <v>5995.87</v>
      </c>
      <c r="C293">
        <v>6006.31</v>
      </c>
      <c r="D293">
        <v>5976.23</v>
      </c>
      <c r="E293">
        <v>6006.31</v>
      </c>
      <c r="F293">
        <v>129960500</v>
      </c>
      <c r="G293">
        <v>6006.31</v>
      </c>
      <c r="H293">
        <f t="shared" si="8"/>
        <v>1.0820344638832404E-2</v>
      </c>
      <c r="I293">
        <f t="shared" si="9"/>
        <v>0.98923798471940338</v>
      </c>
    </row>
    <row r="294" spans="1:9">
      <c r="A294" s="1">
        <v>39260</v>
      </c>
      <c r="B294">
        <v>5921.46</v>
      </c>
      <c r="C294">
        <v>5948.12</v>
      </c>
      <c r="D294">
        <v>5897.8</v>
      </c>
      <c r="E294">
        <v>5941.67</v>
      </c>
      <c r="F294">
        <v>138099900</v>
      </c>
      <c r="G294">
        <v>5941.67</v>
      </c>
      <c r="H294">
        <f t="shared" si="8"/>
        <v>-1.9655274116157332E-3</v>
      </c>
      <c r="I294">
        <f t="shared" si="9"/>
        <v>1.0019674603268105</v>
      </c>
    </row>
    <row r="295" spans="1:9">
      <c r="A295" s="1">
        <v>39259</v>
      </c>
      <c r="B295">
        <v>5962.65</v>
      </c>
      <c r="C295">
        <v>5990.01</v>
      </c>
      <c r="D295">
        <v>5939.23</v>
      </c>
      <c r="E295">
        <v>5953.36</v>
      </c>
      <c r="F295">
        <v>132548800</v>
      </c>
      <c r="G295">
        <v>5953.36</v>
      </c>
      <c r="H295">
        <f t="shared" si="8"/>
        <v>-8.2785903977403881E-3</v>
      </c>
      <c r="I295">
        <f t="shared" si="9"/>
        <v>1.0083129526855426</v>
      </c>
    </row>
    <row r="296" spans="1:9">
      <c r="A296" s="1">
        <v>39258</v>
      </c>
      <c r="B296">
        <v>5971.96</v>
      </c>
      <c r="C296">
        <v>6010.3</v>
      </c>
      <c r="D296">
        <v>5943.24</v>
      </c>
      <c r="E296">
        <v>6002.85</v>
      </c>
      <c r="F296">
        <v>157168700</v>
      </c>
      <c r="G296">
        <v>6002.85</v>
      </c>
      <c r="H296">
        <f t="shared" si="8"/>
        <v>-3.3926243032778866E-3</v>
      </c>
      <c r="I296">
        <f t="shared" si="9"/>
        <v>1.0033983857667608</v>
      </c>
    </row>
    <row r="297" spans="1:9">
      <c r="A297" s="1">
        <v>39255</v>
      </c>
      <c r="B297">
        <v>6040.51</v>
      </c>
      <c r="C297">
        <v>6055.32</v>
      </c>
      <c r="D297">
        <v>6009.1</v>
      </c>
      <c r="E297">
        <v>6023.25</v>
      </c>
      <c r="F297">
        <v>124716200</v>
      </c>
      <c r="G297">
        <v>6023.25</v>
      </c>
      <c r="H297">
        <f t="shared" si="8"/>
        <v>-1.085203507468422E-3</v>
      </c>
      <c r="I297">
        <f t="shared" si="9"/>
        <v>1.0010857925538539</v>
      </c>
    </row>
    <row r="298" spans="1:9">
      <c r="A298" s="1">
        <v>39254</v>
      </c>
      <c r="B298">
        <v>6043.18</v>
      </c>
      <c r="C298">
        <v>6063.4</v>
      </c>
      <c r="D298">
        <v>5995.37</v>
      </c>
      <c r="E298">
        <v>6029.79</v>
      </c>
      <c r="F298">
        <v>162554200</v>
      </c>
      <c r="G298">
        <v>6029.79</v>
      </c>
      <c r="H298">
        <f t="shared" si="8"/>
        <v>-1.0475981473219908E-2</v>
      </c>
      <c r="I298">
        <f t="shared" si="9"/>
        <v>1.0105310466865347</v>
      </c>
    </row>
    <row r="299" spans="1:9">
      <c r="A299" s="1">
        <v>39253</v>
      </c>
      <c r="B299">
        <v>6095.26</v>
      </c>
      <c r="C299">
        <v>6132.14</v>
      </c>
      <c r="D299">
        <v>6090.27</v>
      </c>
      <c r="E299">
        <v>6093.29</v>
      </c>
      <c r="F299">
        <v>137234600</v>
      </c>
      <c r="G299">
        <v>6093.29</v>
      </c>
      <c r="H299">
        <f t="shared" si="8"/>
        <v>3.5544749448874068E-3</v>
      </c>
      <c r="I299">
        <f t="shared" si="9"/>
        <v>0.99645183472311338</v>
      </c>
    </row>
    <row r="300" spans="1:9">
      <c r="A300" s="1">
        <v>39252</v>
      </c>
      <c r="B300">
        <v>6091.92</v>
      </c>
      <c r="C300">
        <v>6106.89</v>
      </c>
      <c r="D300">
        <v>6058.36</v>
      </c>
      <c r="E300">
        <v>6071.67</v>
      </c>
      <c r="F300">
        <v>139110700</v>
      </c>
      <c r="G300">
        <v>6071.67</v>
      </c>
      <c r="H300">
        <f t="shared" si="8"/>
        <v>-2.546301098939956E-3</v>
      </c>
      <c r="I300">
        <f t="shared" si="9"/>
        <v>1.0025495456768896</v>
      </c>
    </row>
    <row r="301" spans="1:9">
      <c r="A301" s="1">
        <v>39251</v>
      </c>
      <c r="B301">
        <v>6117.52</v>
      </c>
      <c r="C301">
        <v>6118.82</v>
      </c>
      <c r="D301">
        <v>6065.08</v>
      </c>
      <c r="E301">
        <v>6087.15</v>
      </c>
      <c r="F301">
        <v>124120600</v>
      </c>
      <c r="G301">
        <v>6087.15</v>
      </c>
      <c r="H301">
        <f t="shared" si="8"/>
        <v>-2.9739786675236153E-3</v>
      </c>
      <c r="I301">
        <f t="shared" si="9"/>
        <v>1.0029784053292592</v>
      </c>
    </row>
    <row r="302" spans="1:9">
      <c r="A302" s="1">
        <v>39248</v>
      </c>
      <c r="B302">
        <v>6063.52</v>
      </c>
      <c r="C302">
        <v>6122.31</v>
      </c>
      <c r="D302">
        <v>6056.68</v>
      </c>
      <c r="E302">
        <v>6105.28</v>
      </c>
      <c r="F302">
        <v>251054700</v>
      </c>
      <c r="G302">
        <v>6105.28</v>
      </c>
      <c r="H302">
        <f t="shared" si="8"/>
        <v>9.5536545996107326E-3</v>
      </c>
      <c r="I302">
        <f t="shared" si="9"/>
        <v>0.990491836574244</v>
      </c>
    </row>
    <row r="303" spans="1:9">
      <c r="A303" s="1">
        <v>39247</v>
      </c>
      <c r="B303">
        <v>5974.59</v>
      </c>
      <c r="C303">
        <v>6047.23</v>
      </c>
      <c r="D303">
        <v>5971.06</v>
      </c>
      <c r="E303">
        <v>6047.23</v>
      </c>
      <c r="F303">
        <v>196892900</v>
      </c>
      <c r="G303">
        <v>6047.23</v>
      </c>
      <c r="H303">
        <f t="shared" si="8"/>
        <v>1.8856294618123305E-2</v>
      </c>
      <c r="I303">
        <f t="shared" si="9"/>
        <v>0.98132037312951559</v>
      </c>
    </row>
    <row r="304" spans="1:9">
      <c r="A304" s="1">
        <v>39246</v>
      </c>
      <c r="B304">
        <v>5878.84</v>
      </c>
      <c r="C304">
        <v>5951.12</v>
      </c>
      <c r="D304">
        <v>5851.48</v>
      </c>
      <c r="E304">
        <v>5934.27</v>
      </c>
      <c r="F304">
        <v>141014900</v>
      </c>
      <c r="G304">
        <v>5934.27</v>
      </c>
      <c r="H304">
        <f t="shared" si="8"/>
        <v>6.1035834739977066E-3</v>
      </c>
      <c r="I304">
        <f t="shared" si="9"/>
        <v>0.99391500555249412</v>
      </c>
    </row>
    <row r="305" spans="1:9">
      <c r="A305" s="1">
        <v>39245</v>
      </c>
      <c r="B305">
        <v>5928.81</v>
      </c>
      <c r="C305">
        <v>5944.59</v>
      </c>
      <c r="D305">
        <v>5882.44</v>
      </c>
      <c r="E305">
        <v>5898.16</v>
      </c>
      <c r="F305">
        <v>137340100</v>
      </c>
      <c r="G305">
        <v>5898.16</v>
      </c>
      <c r="H305">
        <f t="shared" si="8"/>
        <v>-7.0838469098450764E-3</v>
      </c>
      <c r="I305">
        <f t="shared" si="9"/>
        <v>1.007108996704057</v>
      </c>
    </row>
    <row r="306" spans="1:9">
      <c r="A306" s="1">
        <v>39244</v>
      </c>
      <c r="B306">
        <v>5939.34</v>
      </c>
      <c r="C306">
        <v>5948.02</v>
      </c>
      <c r="D306">
        <v>5915.06</v>
      </c>
      <c r="E306">
        <v>5940.09</v>
      </c>
      <c r="F306">
        <v>121877900</v>
      </c>
      <c r="G306">
        <v>5940.09</v>
      </c>
      <c r="H306">
        <f t="shared" si="8"/>
        <v>9.6081555299443386E-3</v>
      </c>
      <c r="I306">
        <f t="shared" si="9"/>
        <v>0.99043785531869055</v>
      </c>
    </row>
    <row r="307" spans="1:9">
      <c r="A307" s="1">
        <v>39241</v>
      </c>
      <c r="B307">
        <v>5876.65</v>
      </c>
      <c r="C307">
        <v>5917.84</v>
      </c>
      <c r="D307">
        <v>5837.14</v>
      </c>
      <c r="E307">
        <v>5883.29</v>
      </c>
      <c r="F307">
        <v>175318500</v>
      </c>
      <c r="G307">
        <v>5883.29</v>
      </c>
      <c r="H307">
        <f t="shared" si="8"/>
        <v>-1.2230568088618149E-3</v>
      </c>
      <c r="I307">
        <f t="shared" si="9"/>
        <v>1.0012238050478559</v>
      </c>
    </row>
    <row r="308" spans="1:9">
      <c r="A308" s="1">
        <v>39240</v>
      </c>
      <c r="B308">
        <v>5982.54</v>
      </c>
      <c r="C308">
        <v>5999.81</v>
      </c>
      <c r="D308">
        <v>5879.05</v>
      </c>
      <c r="E308">
        <v>5890.49</v>
      </c>
      <c r="F308">
        <v>194615600</v>
      </c>
      <c r="G308">
        <v>5890.49</v>
      </c>
      <c r="H308">
        <f t="shared" si="8"/>
        <v>-1.4725131167970786E-2</v>
      </c>
      <c r="I308">
        <f t="shared" si="9"/>
        <v>1.0148340800171123</v>
      </c>
    </row>
    <row r="309" spans="1:9">
      <c r="A309" s="1">
        <v>39239</v>
      </c>
      <c r="B309">
        <v>6072.64</v>
      </c>
      <c r="C309">
        <v>6080.7</v>
      </c>
      <c r="D309">
        <v>5971.42</v>
      </c>
      <c r="E309">
        <v>5977.87</v>
      </c>
      <c r="F309">
        <v>156474400</v>
      </c>
      <c r="G309">
        <v>5977.87</v>
      </c>
      <c r="H309">
        <f t="shared" si="8"/>
        <v>-1.6700218341114088E-2</v>
      </c>
      <c r="I309">
        <f t="shared" si="9"/>
        <v>1.0168404465135576</v>
      </c>
    </row>
    <row r="310" spans="1:9">
      <c r="A310" s="1">
        <v>39238</v>
      </c>
      <c r="B310">
        <v>6140.06</v>
      </c>
      <c r="C310">
        <v>6142.37</v>
      </c>
      <c r="D310">
        <v>6076.59</v>
      </c>
      <c r="E310">
        <v>6078.54</v>
      </c>
      <c r="F310">
        <v>127436500</v>
      </c>
      <c r="G310">
        <v>6078.54</v>
      </c>
      <c r="H310">
        <f t="shared" si="8"/>
        <v>-7.7464570222399972E-3</v>
      </c>
      <c r="I310">
        <f t="shared" si="9"/>
        <v>1.0077765384450872</v>
      </c>
    </row>
    <row r="311" spans="1:9">
      <c r="A311" s="1">
        <v>39237</v>
      </c>
      <c r="B311">
        <v>6157.33</v>
      </c>
      <c r="C311">
        <v>6163.9</v>
      </c>
      <c r="D311">
        <v>6112.29</v>
      </c>
      <c r="E311">
        <v>6125.81</v>
      </c>
      <c r="F311">
        <v>114559400</v>
      </c>
      <c r="G311">
        <v>6125.81</v>
      </c>
      <c r="H311">
        <f t="shared" si="8"/>
        <v>-6.8879624463081763E-3</v>
      </c>
      <c r="I311">
        <f t="shared" si="9"/>
        <v>1.006911739019003</v>
      </c>
    </row>
    <row r="312" spans="1:9">
      <c r="A312" s="1">
        <v>39234</v>
      </c>
      <c r="B312">
        <v>6113.18</v>
      </c>
      <c r="C312">
        <v>6168.15</v>
      </c>
      <c r="D312">
        <v>6105.61</v>
      </c>
      <c r="E312">
        <v>6168.15</v>
      </c>
      <c r="F312">
        <v>131789900</v>
      </c>
      <c r="G312">
        <v>6168.15</v>
      </c>
      <c r="H312">
        <f t="shared" si="8"/>
        <v>1.0454661049316484E-2</v>
      </c>
      <c r="I312">
        <f t="shared" si="9"/>
        <v>0.98959979896727557</v>
      </c>
    </row>
    <row r="313" spans="1:9">
      <c r="A313" s="1">
        <v>39233</v>
      </c>
      <c r="B313">
        <v>6086.86</v>
      </c>
      <c r="C313">
        <v>6119.33</v>
      </c>
      <c r="D313">
        <v>6066.98</v>
      </c>
      <c r="E313">
        <v>6104</v>
      </c>
      <c r="F313">
        <v>146410000</v>
      </c>
      <c r="G313">
        <v>6104</v>
      </c>
      <c r="H313">
        <f t="shared" si="8"/>
        <v>1.018438510935649E-2</v>
      </c>
      <c r="I313">
        <f t="shared" si="9"/>
        <v>0.9898673001310615</v>
      </c>
    </row>
    <row r="314" spans="1:9">
      <c r="A314" s="1">
        <v>39232</v>
      </c>
      <c r="B314">
        <v>6015.75</v>
      </c>
      <c r="C314">
        <v>6046.11</v>
      </c>
      <c r="D314">
        <v>5986.26</v>
      </c>
      <c r="E314">
        <v>6042.15</v>
      </c>
      <c r="F314">
        <v>117129000</v>
      </c>
      <c r="G314">
        <v>6042.15</v>
      </c>
      <c r="H314">
        <f t="shared" si="8"/>
        <v>-2.354004132022264E-3</v>
      </c>
      <c r="I314">
        <f t="shared" si="9"/>
        <v>1.0023567769750834</v>
      </c>
    </row>
    <row r="315" spans="1:9">
      <c r="A315" s="1">
        <v>39231</v>
      </c>
      <c r="B315">
        <v>6079.67</v>
      </c>
      <c r="C315">
        <v>6079.67</v>
      </c>
      <c r="D315">
        <v>6044.51</v>
      </c>
      <c r="E315">
        <v>6056.39</v>
      </c>
      <c r="F315">
        <v>91777400</v>
      </c>
      <c r="G315">
        <v>6056.39</v>
      </c>
      <c r="H315">
        <f t="shared" si="8"/>
        <v>-2.486837376367854E-3</v>
      </c>
      <c r="I315">
        <f t="shared" si="9"/>
        <v>1.0024899321212801</v>
      </c>
    </row>
    <row r="316" spans="1:9">
      <c r="A316" s="1">
        <v>39230</v>
      </c>
      <c r="B316">
        <v>6065.25</v>
      </c>
      <c r="C316">
        <v>6073.99</v>
      </c>
      <c r="D316">
        <v>6051.17</v>
      </c>
      <c r="E316">
        <v>6071.47</v>
      </c>
      <c r="F316">
        <v>17502800</v>
      </c>
      <c r="G316">
        <v>6071.47</v>
      </c>
      <c r="H316">
        <f t="shared" si="8"/>
        <v>2.3052275200669426E-3</v>
      </c>
      <c r="I316">
        <f t="shared" si="9"/>
        <v>0.99769742747637724</v>
      </c>
    </row>
    <row r="317" spans="1:9">
      <c r="A317" s="1">
        <v>39227</v>
      </c>
      <c r="B317">
        <v>6019.68</v>
      </c>
      <c r="C317">
        <v>6073.37</v>
      </c>
      <c r="D317">
        <v>6011.49</v>
      </c>
      <c r="E317">
        <v>6057.49</v>
      </c>
      <c r="F317">
        <v>111888100</v>
      </c>
      <c r="G317">
        <v>6057.49</v>
      </c>
      <c r="H317">
        <f t="shared" si="8"/>
        <v>1.5166286837091641E-3</v>
      </c>
      <c r="I317">
        <f t="shared" si="9"/>
        <v>0.99848452081637795</v>
      </c>
    </row>
    <row r="318" spans="1:9">
      <c r="A318" s="1">
        <v>39226</v>
      </c>
      <c r="B318">
        <v>6069.95</v>
      </c>
      <c r="C318">
        <v>6110.36</v>
      </c>
      <c r="D318">
        <v>6039.32</v>
      </c>
      <c r="E318">
        <v>6048.31</v>
      </c>
      <c r="F318">
        <v>137761900</v>
      </c>
      <c r="G318">
        <v>6048.31</v>
      </c>
      <c r="H318">
        <f t="shared" si="8"/>
        <v>-1.181588155141252E-2</v>
      </c>
      <c r="I318">
        <f t="shared" si="9"/>
        <v>1.0118859648397651</v>
      </c>
    </row>
    <row r="319" spans="1:9">
      <c r="A319" s="1">
        <v>39225</v>
      </c>
      <c r="B319">
        <v>6093.61</v>
      </c>
      <c r="C319">
        <v>6121.87</v>
      </c>
      <c r="D319">
        <v>6093.32</v>
      </c>
      <c r="E319">
        <v>6120.2</v>
      </c>
      <c r="F319">
        <v>155669900</v>
      </c>
      <c r="G319">
        <v>6120.2</v>
      </c>
      <c r="H319">
        <f t="shared" si="8"/>
        <v>4.9926720754894429E-3</v>
      </c>
      <c r="I319">
        <f t="shared" si="9"/>
        <v>0.99501977059573232</v>
      </c>
    </row>
    <row r="320" spans="1:9">
      <c r="A320" s="1">
        <v>39224</v>
      </c>
      <c r="B320">
        <v>6093.64</v>
      </c>
      <c r="C320">
        <v>6106.98</v>
      </c>
      <c r="D320">
        <v>6076.87</v>
      </c>
      <c r="E320">
        <v>6089.72</v>
      </c>
      <c r="F320">
        <v>122899200</v>
      </c>
      <c r="G320">
        <v>6089.72</v>
      </c>
      <c r="H320">
        <f t="shared" si="8"/>
        <v>-3.1199634145730607E-5</v>
      </c>
      <c r="I320">
        <f t="shared" si="9"/>
        <v>1.0000312001208593</v>
      </c>
    </row>
    <row r="321" spans="1:9">
      <c r="A321" s="1">
        <v>39223</v>
      </c>
      <c r="B321">
        <v>6091.59</v>
      </c>
      <c r="C321">
        <v>6110.31</v>
      </c>
      <c r="D321">
        <v>6062.33</v>
      </c>
      <c r="E321">
        <v>6089.91</v>
      </c>
      <c r="F321">
        <v>107917800</v>
      </c>
      <c r="G321">
        <v>6089.91</v>
      </c>
      <c r="H321">
        <f t="shared" si="8"/>
        <v>-1.842335676813182E-3</v>
      </c>
      <c r="I321">
        <f t="shared" si="9"/>
        <v>1.001844033819876</v>
      </c>
    </row>
    <row r="322" spans="1:9">
      <c r="A322" s="1">
        <v>39220</v>
      </c>
      <c r="B322">
        <v>6018.23</v>
      </c>
      <c r="C322">
        <v>6111.72</v>
      </c>
      <c r="D322">
        <v>6016.12</v>
      </c>
      <c r="E322">
        <v>6101.14</v>
      </c>
      <c r="F322">
        <v>158775400</v>
      </c>
      <c r="G322">
        <v>6101.14</v>
      </c>
      <c r="H322">
        <f t="shared" si="8"/>
        <v>1.2226264463388007E-2</v>
      </c>
      <c r="I322">
        <f t="shared" si="9"/>
        <v>0.98784817263658919</v>
      </c>
    </row>
    <row r="323" spans="1:9">
      <c r="A323" s="1">
        <v>39219</v>
      </c>
      <c r="B323">
        <v>6044.15</v>
      </c>
      <c r="C323">
        <v>6048.97</v>
      </c>
      <c r="D323">
        <v>6010.76</v>
      </c>
      <c r="E323">
        <v>6027</v>
      </c>
      <c r="F323">
        <v>79766400</v>
      </c>
      <c r="G323">
        <v>6027</v>
      </c>
      <c r="H323">
        <f t="shared" ref="H323:H386" si="10">+LN(G323/G324)</f>
        <v>1.5093515394790263E-3</v>
      </c>
      <c r="I323">
        <f t="shared" ref="I323:I386" si="11">EXP(-H323)</f>
        <v>0.99849178695868579</v>
      </c>
    </row>
    <row r="324" spans="1:9">
      <c r="A324" s="1">
        <v>39218</v>
      </c>
      <c r="B324">
        <v>6039.55</v>
      </c>
      <c r="C324">
        <v>6053.02</v>
      </c>
      <c r="D324">
        <v>6012.84</v>
      </c>
      <c r="E324">
        <v>6017.91</v>
      </c>
      <c r="F324">
        <v>127693700</v>
      </c>
      <c r="G324">
        <v>6017.91</v>
      </c>
      <c r="H324">
        <f t="shared" si="10"/>
        <v>-5.2785788729820919E-3</v>
      </c>
      <c r="I324">
        <f t="shared" si="11"/>
        <v>1.005292535116012</v>
      </c>
    </row>
    <row r="325" spans="1:9">
      <c r="A325" s="1">
        <v>39217</v>
      </c>
      <c r="B325">
        <v>6001.75</v>
      </c>
      <c r="C325">
        <v>6057.71</v>
      </c>
      <c r="D325">
        <v>5987.49</v>
      </c>
      <c r="E325">
        <v>6049.76</v>
      </c>
      <c r="F325">
        <v>130952400</v>
      </c>
      <c r="G325">
        <v>6049.76</v>
      </c>
      <c r="H325">
        <f t="shared" si="10"/>
        <v>3.8654655796519343E-3</v>
      </c>
      <c r="I325">
        <f t="shared" si="11"/>
        <v>0.99614199571553252</v>
      </c>
    </row>
    <row r="326" spans="1:9">
      <c r="A326" s="1">
        <v>39216</v>
      </c>
      <c r="B326">
        <v>6070.3</v>
      </c>
      <c r="C326">
        <v>6070.3</v>
      </c>
      <c r="D326">
        <v>6016.96</v>
      </c>
      <c r="E326">
        <v>6026.42</v>
      </c>
      <c r="F326">
        <v>103490000</v>
      </c>
      <c r="G326">
        <v>6026.42</v>
      </c>
      <c r="H326">
        <f t="shared" si="10"/>
        <v>-4.0092625980123683E-3</v>
      </c>
      <c r="I326">
        <f t="shared" si="11"/>
        <v>1.0040173104430159</v>
      </c>
    </row>
    <row r="327" spans="1:9">
      <c r="A327" s="1">
        <v>39213</v>
      </c>
      <c r="B327">
        <v>5956</v>
      </c>
      <c r="C327">
        <v>6051.19</v>
      </c>
      <c r="D327">
        <v>5927.51</v>
      </c>
      <c r="E327">
        <v>6050.63</v>
      </c>
      <c r="F327">
        <v>181268700</v>
      </c>
      <c r="G327">
        <v>6050.63</v>
      </c>
      <c r="H327">
        <f t="shared" si="10"/>
        <v>6.2785211126098368E-3</v>
      </c>
      <c r="I327">
        <f t="shared" si="11"/>
        <v>0.99374114761603338</v>
      </c>
    </row>
    <row r="328" spans="1:9">
      <c r="A328" s="1">
        <v>39212</v>
      </c>
      <c r="B328">
        <v>6044.67</v>
      </c>
      <c r="C328">
        <v>6058.1</v>
      </c>
      <c r="D328">
        <v>6006.99</v>
      </c>
      <c r="E328">
        <v>6012.76</v>
      </c>
      <c r="F328">
        <v>131952500</v>
      </c>
      <c r="G328">
        <v>6012.76</v>
      </c>
      <c r="H328">
        <f t="shared" si="10"/>
        <v>-6.4437795027412429E-3</v>
      </c>
      <c r="I328">
        <f t="shared" si="11"/>
        <v>1.0064645853152296</v>
      </c>
    </row>
    <row r="329" spans="1:9">
      <c r="A329" s="1">
        <v>39211</v>
      </c>
      <c r="B329">
        <v>6070.18</v>
      </c>
      <c r="C329">
        <v>6078.28</v>
      </c>
      <c r="D329">
        <v>6020.69</v>
      </c>
      <c r="E329">
        <v>6051.63</v>
      </c>
      <c r="F329">
        <v>122942600</v>
      </c>
      <c r="G329">
        <v>6051.63</v>
      </c>
      <c r="H329">
        <f t="shared" si="10"/>
        <v>2.876085478330178E-3</v>
      </c>
      <c r="I329">
        <f t="shared" si="11"/>
        <v>0.9971280464932587</v>
      </c>
    </row>
    <row r="330" spans="1:9">
      <c r="A330" s="1">
        <v>39210</v>
      </c>
      <c r="B330">
        <v>6057.59</v>
      </c>
      <c r="C330">
        <v>6064.2</v>
      </c>
      <c r="D330">
        <v>6015.99</v>
      </c>
      <c r="E330">
        <v>6034.25</v>
      </c>
      <c r="F330">
        <v>105854600</v>
      </c>
      <c r="G330">
        <v>6034.25</v>
      </c>
      <c r="H330">
        <f t="shared" si="10"/>
        <v>-6.1508256628458732E-3</v>
      </c>
      <c r="I330">
        <f t="shared" si="11"/>
        <v>1.0061697808344034</v>
      </c>
    </row>
    <row r="331" spans="1:9">
      <c r="A331" s="1">
        <v>39209</v>
      </c>
      <c r="B331">
        <v>6079.86</v>
      </c>
      <c r="C331">
        <v>6081.78</v>
      </c>
      <c r="D331">
        <v>6058.92</v>
      </c>
      <c r="E331">
        <v>6071.48</v>
      </c>
      <c r="F331">
        <v>72714200</v>
      </c>
      <c r="G331">
        <v>6071.48</v>
      </c>
      <c r="H331">
        <f t="shared" si="10"/>
        <v>4.3656217050275583E-4</v>
      </c>
      <c r="I331">
        <f t="shared" si="11"/>
        <v>0.99956353310889601</v>
      </c>
    </row>
    <row r="332" spans="1:9">
      <c r="A332" s="1">
        <v>39206</v>
      </c>
      <c r="B332">
        <v>6012.55</v>
      </c>
      <c r="C332">
        <v>6075.58</v>
      </c>
      <c r="D332">
        <v>5999.79</v>
      </c>
      <c r="E332">
        <v>6068.83</v>
      </c>
      <c r="F332">
        <v>138972600</v>
      </c>
      <c r="G332">
        <v>6068.83</v>
      </c>
      <c r="H332">
        <f t="shared" si="10"/>
        <v>1.0693286996821804E-2</v>
      </c>
      <c r="I332">
        <f t="shared" si="11"/>
        <v>0.98936368295042054</v>
      </c>
    </row>
    <row r="333" spans="1:9">
      <c r="A333" s="1">
        <v>39205</v>
      </c>
      <c r="B333">
        <v>6018.59</v>
      </c>
      <c r="C333">
        <v>6019.7</v>
      </c>
      <c r="D333">
        <v>5969.71</v>
      </c>
      <c r="E333">
        <v>6004.28</v>
      </c>
      <c r="F333">
        <v>120110300</v>
      </c>
      <c r="G333">
        <v>6004.28</v>
      </c>
      <c r="H333">
        <f t="shared" si="10"/>
        <v>2.3594335301750386E-3</v>
      </c>
      <c r="I333">
        <f t="shared" si="11"/>
        <v>0.99764334774527508</v>
      </c>
    </row>
    <row r="334" spans="1:9">
      <c r="A334" s="1">
        <v>39204</v>
      </c>
      <c r="B334">
        <v>5985.2</v>
      </c>
      <c r="C334">
        <v>6001.17</v>
      </c>
      <c r="D334">
        <v>5958.98</v>
      </c>
      <c r="E334">
        <v>5990.13</v>
      </c>
      <c r="F334">
        <v>135801500</v>
      </c>
      <c r="G334">
        <v>5990.13</v>
      </c>
      <c r="H334">
        <f t="shared" si="10"/>
        <v>5.0359222657852783E-3</v>
      </c>
      <c r="I334">
        <f t="shared" si="11"/>
        <v>0.99497673673192399</v>
      </c>
    </row>
    <row r="335" spans="1:9">
      <c r="A335" s="1">
        <v>39202</v>
      </c>
      <c r="B335">
        <v>5913.03</v>
      </c>
      <c r="C335">
        <v>5976.34</v>
      </c>
      <c r="D335">
        <v>5913.03</v>
      </c>
      <c r="E335">
        <v>5960.04</v>
      </c>
      <c r="F335">
        <v>85311800</v>
      </c>
      <c r="G335">
        <v>5960.04</v>
      </c>
      <c r="H335">
        <f t="shared" si="10"/>
        <v>4.9231396547081739E-3</v>
      </c>
      <c r="I335">
        <f t="shared" si="11"/>
        <v>0.99508895913450246</v>
      </c>
    </row>
    <row r="336" spans="1:9">
      <c r="A336" s="1">
        <v>39199</v>
      </c>
      <c r="B336">
        <v>5940.76</v>
      </c>
      <c r="C336">
        <v>5950.99</v>
      </c>
      <c r="D336">
        <v>5908.38</v>
      </c>
      <c r="E336">
        <v>5930.77</v>
      </c>
      <c r="F336">
        <v>112308900</v>
      </c>
      <c r="G336">
        <v>5930.77</v>
      </c>
      <c r="H336">
        <f t="shared" si="10"/>
        <v>-2.3022760924856435E-3</v>
      </c>
      <c r="I336">
        <f t="shared" si="11"/>
        <v>1.0023049283651193</v>
      </c>
    </row>
    <row r="337" spans="1:9">
      <c r="A337" s="1">
        <v>39198</v>
      </c>
      <c r="B337">
        <v>5979.96</v>
      </c>
      <c r="C337">
        <v>5981.55</v>
      </c>
      <c r="D337">
        <v>5930.91</v>
      </c>
      <c r="E337">
        <v>5944.44</v>
      </c>
      <c r="F337">
        <v>141436800</v>
      </c>
      <c r="G337">
        <v>5944.44</v>
      </c>
      <c r="H337">
        <f t="shared" si="10"/>
        <v>-4.8605044613143488E-4</v>
      </c>
      <c r="I337">
        <f t="shared" si="11"/>
        <v>1.0004861685877897</v>
      </c>
    </row>
    <row r="338" spans="1:9">
      <c r="A338" s="1">
        <v>39197</v>
      </c>
      <c r="B338">
        <v>5902.54</v>
      </c>
      <c r="C338">
        <v>5962.39</v>
      </c>
      <c r="D338">
        <v>5902.54</v>
      </c>
      <c r="E338">
        <v>5947.33</v>
      </c>
      <c r="F338">
        <v>140026000</v>
      </c>
      <c r="G338">
        <v>5947.33</v>
      </c>
      <c r="H338">
        <f t="shared" si="10"/>
        <v>1.0360632709790634E-2</v>
      </c>
      <c r="I338">
        <f t="shared" si="11"/>
        <v>0.98969285376799321</v>
      </c>
    </row>
    <row r="339" spans="1:9">
      <c r="A339" s="1">
        <v>39196</v>
      </c>
      <c r="B339">
        <v>5911.65</v>
      </c>
      <c r="C339">
        <v>5923.61</v>
      </c>
      <c r="D339">
        <v>5860.69</v>
      </c>
      <c r="E339">
        <v>5886.03</v>
      </c>
      <c r="F339">
        <v>173394900</v>
      </c>
      <c r="G339">
        <v>5886.03</v>
      </c>
      <c r="H339">
        <f t="shared" si="10"/>
        <v>-5.3018970541555974E-3</v>
      </c>
      <c r="I339">
        <f t="shared" si="11"/>
        <v>1.005315976982788</v>
      </c>
    </row>
    <row r="340" spans="1:9">
      <c r="A340" s="1">
        <v>39195</v>
      </c>
      <c r="B340">
        <v>5937.15</v>
      </c>
      <c r="C340">
        <v>5958.47</v>
      </c>
      <c r="D340">
        <v>5904.56</v>
      </c>
      <c r="E340">
        <v>5917.32</v>
      </c>
      <c r="F340">
        <v>113092800</v>
      </c>
      <c r="G340">
        <v>5917.32</v>
      </c>
      <c r="H340">
        <f t="shared" si="10"/>
        <v>-3.6402873480677555E-3</v>
      </c>
      <c r="I340">
        <f t="shared" si="11"/>
        <v>1.0036469212413728</v>
      </c>
    </row>
    <row r="341" spans="1:9">
      <c r="A341" s="1">
        <v>39192</v>
      </c>
      <c r="B341">
        <v>5856.5</v>
      </c>
      <c r="C341">
        <v>5957.8</v>
      </c>
      <c r="D341">
        <v>5855.26</v>
      </c>
      <c r="E341">
        <v>5938.9</v>
      </c>
      <c r="F341">
        <v>193738900</v>
      </c>
      <c r="G341">
        <v>5938.9</v>
      </c>
      <c r="H341">
        <f t="shared" si="10"/>
        <v>1.8671609760085618E-2</v>
      </c>
      <c r="I341">
        <f t="shared" si="11"/>
        <v>0.98150162488002823</v>
      </c>
    </row>
    <row r="342" spans="1:9">
      <c r="A342" s="1">
        <v>39191</v>
      </c>
      <c r="B342">
        <v>5775.56</v>
      </c>
      <c r="C342">
        <v>5834.25</v>
      </c>
      <c r="D342">
        <v>5745.03</v>
      </c>
      <c r="E342">
        <v>5829.04</v>
      </c>
      <c r="F342">
        <v>159945600</v>
      </c>
      <c r="G342">
        <v>5829.04</v>
      </c>
      <c r="H342">
        <f t="shared" si="10"/>
        <v>-1.1847418314541059E-3</v>
      </c>
      <c r="I342">
        <f t="shared" si="11"/>
        <v>1.001185443915293</v>
      </c>
    </row>
    <row r="343" spans="1:9">
      <c r="A343" s="1">
        <v>39190</v>
      </c>
      <c r="B343">
        <v>5849.2</v>
      </c>
      <c r="C343">
        <v>5859.17</v>
      </c>
      <c r="D343">
        <v>5813.46</v>
      </c>
      <c r="E343">
        <v>5835.95</v>
      </c>
      <c r="F343">
        <v>126860400</v>
      </c>
      <c r="G343">
        <v>5835.95</v>
      </c>
      <c r="H343">
        <f t="shared" si="10"/>
        <v>-3.7950839497416567E-3</v>
      </c>
      <c r="I343">
        <f t="shared" si="11"/>
        <v>1.0038022943993696</v>
      </c>
    </row>
    <row r="344" spans="1:9">
      <c r="A344" s="1">
        <v>39189</v>
      </c>
      <c r="B344">
        <v>5844.49</v>
      </c>
      <c r="C344">
        <v>5871.86</v>
      </c>
      <c r="D344">
        <v>5820.74</v>
      </c>
      <c r="E344">
        <v>5858.14</v>
      </c>
      <c r="F344">
        <v>115309500</v>
      </c>
      <c r="G344">
        <v>5858.14</v>
      </c>
      <c r="H344">
        <f t="shared" si="10"/>
        <v>-6.535775067531424E-4</v>
      </c>
      <c r="I344">
        <f t="shared" si="11"/>
        <v>1.0006537911350701</v>
      </c>
    </row>
    <row r="345" spans="1:9">
      <c r="A345" s="1">
        <v>39188</v>
      </c>
      <c r="B345">
        <v>5815.36</v>
      </c>
      <c r="C345">
        <v>5861.97</v>
      </c>
      <c r="D345">
        <v>5806.52</v>
      </c>
      <c r="E345">
        <v>5861.97</v>
      </c>
      <c r="F345">
        <v>115781700</v>
      </c>
      <c r="G345">
        <v>5861.97</v>
      </c>
      <c r="H345">
        <f t="shared" si="10"/>
        <v>1.2467429118052388E-2</v>
      </c>
      <c r="I345">
        <f t="shared" si="11"/>
        <v>0.98760996729768313</v>
      </c>
    </row>
    <row r="346" spans="1:9">
      <c r="A346" s="1">
        <v>39185</v>
      </c>
      <c r="B346">
        <v>5762.06</v>
      </c>
      <c r="C346">
        <v>5794.62</v>
      </c>
      <c r="D346">
        <v>5748.74</v>
      </c>
      <c r="E346">
        <v>5789.34</v>
      </c>
      <c r="F346">
        <v>92576400</v>
      </c>
      <c r="G346">
        <v>5789.34</v>
      </c>
      <c r="H346">
        <f t="shared" si="10"/>
        <v>7.0028054612627294E-3</v>
      </c>
      <c r="I346">
        <f t="shared" si="11"/>
        <v>0.99302165704553536</v>
      </c>
    </row>
    <row r="347" spans="1:9">
      <c r="A347" s="1">
        <v>39184</v>
      </c>
      <c r="B347">
        <v>5744.42</v>
      </c>
      <c r="C347">
        <v>5759.27</v>
      </c>
      <c r="D347">
        <v>5701.35</v>
      </c>
      <c r="E347">
        <v>5748.94</v>
      </c>
      <c r="F347">
        <v>113848800</v>
      </c>
      <c r="G347">
        <v>5748.94</v>
      </c>
      <c r="H347">
        <f t="shared" si="10"/>
        <v>-5.1822212716121801E-4</v>
      </c>
      <c r="I347">
        <f t="shared" si="11"/>
        <v>1.0005183564274458</v>
      </c>
    </row>
    <row r="348" spans="1:9">
      <c r="A348" s="1">
        <v>39183</v>
      </c>
      <c r="B348">
        <v>5757.94</v>
      </c>
      <c r="C348">
        <v>5798.21</v>
      </c>
      <c r="D348">
        <v>5741.27</v>
      </c>
      <c r="E348">
        <v>5751.92</v>
      </c>
      <c r="F348">
        <v>107745000</v>
      </c>
      <c r="G348">
        <v>5751.92</v>
      </c>
      <c r="H348">
        <f t="shared" si="10"/>
        <v>-2.4917122263977895E-3</v>
      </c>
      <c r="I348">
        <f t="shared" si="11"/>
        <v>1.0024948191212675</v>
      </c>
    </row>
    <row r="349" spans="1:9">
      <c r="A349" s="1">
        <v>39182</v>
      </c>
      <c r="B349">
        <v>5750.47</v>
      </c>
      <c r="C349">
        <v>5774.97</v>
      </c>
      <c r="D349">
        <v>5725.93</v>
      </c>
      <c r="E349">
        <v>5766.27</v>
      </c>
      <c r="F349">
        <v>108048000</v>
      </c>
      <c r="G349">
        <v>5766.27</v>
      </c>
      <c r="H349">
        <f t="shared" si="10"/>
        <v>4.3258247884445196E-3</v>
      </c>
      <c r="I349">
        <f t="shared" si="11"/>
        <v>0.9956835181148298</v>
      </c>
    </row>
    <row r="350" spans="1:9">
      <c r="A350" s="1">
        <v>39177</v>
      </c>
      <c r="B350">
        <v>5731.7</v>
      </c>
      <c r="C350">
        <v>5751.33</v>
      </c>
      <c r="D350">
        <v>5721</v>
      </c>
      <c r="E350">
        <v>5741.38</v>
      </c>
      <c r="F350">
        <v>79691800</v>
      </c>
      <c r="G350">
        <v>5741.38</v>
      </c>
      <c r="H350">
        <f t="shared" si="10"/>
        <v>4.1287796558604913E-4</v>
      </c>
      <c r="I350">
        <f t="shared" si="11"/>
        <v>0.99958720725679195</v>
      </c>
    </row>
    <row r="351" spans="1:9">
      <c r="A351" s="1">
        <v>39176</v>
      </c>
      <c r="B351">
        <v>5730.28</v>
      </c>
      <c r="C351">
        <v>5739.01</v>
      </c>
      <c r="D351">
        <v>5707.39</v>
      </c>
      <c r="E351">
        <v>5739.01</v>
      </c>
      <c r="F351">
        <v>122864200</v>
      </c>
      <c r="G351">
        <v>5739.01</v>
      </c>
      <c r="H351">
        <f t="shared" si="10"/>
        <v>4.7332529779208774E-3</v>
      </c>
      <c r="I351">
        <f t="shared" si="11"/>
        <v>0.99527793121113228</v>
      </c>
    </row>
    <row r="352" spans="1:9">
      <c r="A352" s="1">
        <v>39175</v>
      </c>
      <c r="B352">
        <v>5681.65</v>
      </c>
      <c r="C352">
        <v>5713.53</v>
      </c>
      <c r="D352">
        <v>5669.28</v>
      </c>
      <c r="E352">
        <v>5711.91</v>
      </c>
      <c r="F352">
        <v>117590800</v>
      </c>
      <c r="G352">
        <v>5711.91</v>
      </c>
      <c r="H352">
        <f t="shared" si="10"/>
        <v>1.168407309491416E-2</v>
      </c>
      <c r="I352">
        <f t="shared" si="11"/>
        <v>0.98838392061499569</v>
      </c>
    </row>
    <row r="353" spans="1:9">
      <c r="A353" s="1">
        <v>39174</v>
      </c>
      <c r="B353">
        <v>5623.4</v>
      </c>
      <c r="C353">
        <v>5648.18</v>
      </c>
      <c r="D353">
        <v>5609.28</v>
      </c>
      <c r="E353">
        <v>5645.56</v>
      </c>
      <c r="F353">
        <v>116783000</v>
      </c>
      <c r="G353">
        <v>5645.56</v>
      </c>
      <c r="H353">
        <f t="shared" si="10"/>
        <v>2.0213274587448822E-3</v>
      </c>
      <c r="I353">
        <f t="shared" si="11"/>
        <v>0.99798071404785338</v>
      </c>
    </row>
    <row r="354" spans="1:9">
      <c r="A354" s="1">
        <v>39171</v>
      </c>
      <c r="B354">
        <v>5630.17</v>
      </c>
      <c r="C354">
        <v>5674.26</v>
      </c>
      <c r="D354">
        <v>5609.02</v>
      </c>
      <c r="E354">
        <v>5634.16</v>
      </c>
      <c r="F354">
        <v>106559100</v>
      </c>
      <c r="G354">
        <v>5634.16</v>
      </c>
      <c r="H354">
        <f t="shared" si="10"/>
        <v>4.6690438806302998E-4</v>
      </c>
      <c r="I354">
        <f t="shared" si="11"/>
        <v>0.99953320459482853</v>
      </c>
    </row>
    <row r="355" spans="1:9">
      <c r="A355" s="1">
        <v>39170</v>
      </c>
      <c r="B355">
        <v>5579.99</v>
      </c>
      <c r="C355">
        <v>5633.42</v>
      </c>
      <c r="D355">
        <v>5578.84</v>
      </c>
      <c r="E355">
        <v>5631.53</v>
      </c>
      <c r="F355">
        <v>102912200</v>
      </c>
      <c r="G355">
        <v>5631.53</v>
      </c>
      <c r="H355">
        <f t="shared" si="10"/>
        <v>1.4098668647562394E-2</v>
      </c>
      <c r="I355">
        <f t="shared" si="11"/>
        <v>0.98600025215172438</v>
      </c>
    </row>
    <row r="356" spans="1:9">
      <c r="A356" s="1">
        <v>39169</v>
      </c>
      <c r="B356">
        <v>5563.5</v>
      </c>
      <c r="C356">
        <v>5574.91</v>
      </c>
      <c r="D356">
        <v>5530.79</v>
      </c>
      <c r="E356">
        <v>5552.69</v>
      </c>
      <c r="F356">
        <v>128851600</v>
      </c>
      <c r="G356">
        <v>5552.69</v>
      </c>
      <c r="H356">
        <f t="shared" si="10"/>
        <v>-6.1707146140379194E-3</v>
      </c>
      <c r="I356">
        <f t="shared" si="11"/>
        <v>1.0061897926950722</v>
      </c>
    </row>
    <row r="357" spans="1:9">
      <c r="A357" s="1">
        <v>39168</v>
      </c>
      <c r="B357">
        <v>5609.66</v>
      </c>
      <c r="C357">
        <v>5617.97</v>
      </c>
      <c r="D357">
        <v>5572.01</v>
      </c>
      <c r="E357">
        <v>5587.06</v>
      </c>
      <c r="F357">
        <v>116854900</v>
      </c>
      <c r="G357">
        <v>5587.06</v>
      </c>
      <c r="H357">
        <f t="shared" si="10"/>
        <v>1.9277356158290378E-3</v>
      </c>
      <c r="I357">
        <f t="shared" si="11"/>
        <v>0.99807412127308459</v>
      </c>
    </row>
    <row r="358" spans="1:9">
      <c r="A358" s="1">
        <v>39167</v>
      </c>
      <c r="B358">
        <v>5638.48</v>
      </c>
      <c r="C358">
        <v>5638.63</v>
      </c>
      <c r="D358">
        <v>5546.28</v>
      </c>
      <c r="E358">
        <v>5576.3</v>
      </c>
      <c r="F358">
        <v>155438900</v>
      </c>
      <c r="G358">
        <v>5576.3</v>
      </c>
      <c r="H358">
        <f t="shared" si="10"/>
        <v>-1.0427306915687707E-2</v>
      </c>
      <c r="I358">
        <f t="shared" si="11"/>
        <v>1.0104818607320267</v>
      </c>
    </row>
    <row r="359" spans="1:9">
      <c r="A359" s="1">
        <v>39164</v>
      </c>
      <c r="B359">
        <v>5589.8</v>
      </c>
      <c r="C359">
        <v>5642.19</v>
      </c>
      <c r="D359">
        <v>5576.82</v>
      </c>
      <c r="E359">
        <v>5634.75</v>
      </c>
      <c r="F359">
        <v>132817900</v>
      </c>
      <c r="G359">
        <v>5634.75</v>
      </c>
      <c r="H359">
        <f t="shared" si="10"/>
        <v>6.4772969922206889E-3</v>
      </c>
      <c r="I359">
        <f t="shared" si="11"/>
        <v>0.99354363547628555</v>
      </c>
    </row>
    <row r="360" spans="1:9">
      <c r="A360" s="1">
        <v>39163</v>
      </c>
      <c r="B360">
        <v>5577.72</v>
      </c>
      <c r="C360">
        <v>5610.43</v>
      </c>
      <c r="D360">
        <v>5560.5</v>
      </c>
      <c r="E360">
        <v>5598.37</v>
      </c>
      <c r="F360">
        <v>170424700</v>
      </c>
      <c r="G360">
        <v>5598.37</v>
      </c>
      <c r="H360">
        <f t="shared" si="10"/>
        <v>1.7331106599548556E-2</v>
      </c>
      <c r="I360">
        <f t="shared" si="11"/>
        <v>0.98281821315847295</v>
      </c>
    </row>
    <row r="361" spans="1:9">
      <c r="A361" s="1">
        <v>39162</v>
      </c>
      <c r="B361">
        <v>5499.05</v>
      </c>
      <c r="C361">
        <v>5518.12</v>
      </c>
      <c r="D361">
        <v>5490.58</v>
      </c>
      <c r="E361">
        <v>5502.18</v>
      </c>
      <c r="F361">
        <v>125262700</v>
      </c>
      <c r="G361">
        <v>5502.18</v>
      </c>
      <c r="H361">
        <f t="shared" si="10"/>
        <v>-1.9808367737157161E-4</v>
      </c>
      <c r="I361">
        <f t="shared" si="11"/>
        <v>1.0001981032972387</v>
      </c>
    </row>
    <row r="362" spans="1:9">
      <c r="A362" s="1">
        <v>39161</v>
      </c>
      <c r="B362">
        <v>5459.67</v>
      </c>
      <c r="C362">
        <v>5504.84</v>
      </c>
      <c r="D362">
        <v>5426.43</v>
      </c>
      <c r="E362">
        <v>5503.27</v>
      </c>
      <c r="F362">
        <v>140060100</v>
      </c>
      <c r="G362">
        <v>5503.27</v>
      </c>
      <c r="H362">
        <f t="shared" si="10"/>
        <v>8.0859974498343531E-3</v>
      </c>
      <c r="I362">
        <f t="shared" si="11"/>
        <v>0.99194660629044162</v>
      </c>
    </row>
    <row r="363" spans="1:9">
      <c r="A363" s="1">
        <v>39160</v>
      </c>
      <c r="B363">
        <v>5435.37</v>
      </c>
      <c r="C363">
        <v>5459.4</v>
      </c>
      <c r="D363">
        <v>5411.54</v>
      </c>
      <c r="E363">
        <v>5458.95</v>
      </c>
      <c r="F363">
        <v>68657400</v>
      </c>
      <c r="G363">
        <v>5458.95</v>
      </c>
      <c r="H363">
        <f t="shared" si="10"/>
        <v>1.416668298280562E-2</v>
      </c>
      <c r="I363">
        <f t="shared" si="11"/>
        <v>0.98593319228056675</v>
      </c>
    </row>
    <row r="364" spans="1:9">
      <c r="A364" s="1">
        <v>39157</v>
      </c>
      <c r="B364">
        <v>5380.13</v>
      </c>
      <c r="C364">
        <v>5420.62</v>
      </c>
      <c r="D364">
        <v>5346.73</v>
      </c>
      <c r="E364">
        <v>5382.16</v>
      </c>
      <c r="F364">
        <v>191552000</v>
      </c>
      <c r="G364">
        <v>5382.16</v>
      </c>
      <c r="H364">
        <f t="shared" si="10"/>
        <v>-1.4277746319145889E-3</v>
      </c>
      <c r="I364">
        <f t="shared" si="11"/>
        <v>1.0014287943873836</v>
      </c>
    </row>
    <row r="365" spans="1:9">
      <c r="A365" s="1">
        <v>39156</v>
      </c>
      <c r="B365">
        <v>5376.36</v>
      </c>
      <c r="C365">
        <v>5389.85</v>
      </c>
      <c r="D365">
        <v>5320.37</v>
      </c>
      <c r="E365">
        <v>5389.85</v>
      </c>
      <c r="F365">
        <v>157388900</v>
      </c>
      <c r="G365">
        <v>5389.85</v>
      </c>
      <c r="H365">
        <f t="shared" si="10"/>
        <v>1.7524196662708599E-2</v>
      </c>
      <c r="I365">
        <f t="shared" si="11"/>
        <v>0.98262845904802543</v>
      </c>
    </row>
    <row r="366" spans="1:9">
      <c r="A366" s="1">
        <v>39155</v>
      </c>
      <c r="B366">
        <v>5346.74</v>
      </c>
      <c r="C366">
        <v>5366.71</v>
      </c>
      <c r="D366">
        <v>5295.58</v>
      </c>
      <c r="E366">
        <v>5296.22</v>
      </c>
      <c r="F366">
        <v>214300300</v>
      </c>
      <c r="G366">
        <v>5296.22</v>
      </c>
      <c r="H366">
        <f t="shared" si="10"/>
        <v>-2.5487065328685467E-2</v>
      </c>
      <c r="I366">
        <f t="shared" si="11"/>
        <v>1.0258146376094648</v>
      </c>
    </row>
    <row r="367" spans="1:9">
      <c r="A367" s="1">
        <v>39154</v>
      </c>
      <c r="B367">
        <v>5498.58</v>
      </c>
      <c r="C367">
        <v>5508.56</v>
      </c>
      <c r="D367">
        <v>5432.51</v>
      </c>
      <c r="E367">
        <v>5432.94</v>
      </c>
      <c r="F367">
        <v>129619800</v>
      </c>
      <c r="G367">
        <v>5432.94</v>
      </c>
      <c r="H367">
        <f t="shared" si="10"/>
        <v>-1.1552867488504873E-2</v>
      </c>
      <c r="I367">
        <f t="shared" si="11"/>
        <v>1.0116198595971979</v>
      </c>
    </row>
    <row r="368" spans="1:9">
      <c r="A368" s="1">
        <v>39153</v>
      </c>
      <c r="B368">
        <v>5553.82</v>
      </c>
      <c r="C368">
        <v>5565.42</v>
      </c>
      <c r="D368">
        <v>5478.52</v>
      </c>
      <c r="E368">
        <v>5496.07</v>
      </c>
      <c r="F368">
        <v>121047700</v>
      </c>
      <c r="G368">
        <v>5496.07</v>
      </c>
      <c r="H368">
        <f t="shared" si="10"/>
        <v>-7.5712416603101766E-3</v>
      </c>
      <c r="I368">
        <f t="shared" si="11"/>
        <v>1.0075999759828387</v>
      </c>
    </row>
    <row r="369" spans="1:9">
      <c r="A369" s="1">
        <v>39150</v>
      </c>
      <c r="B369">
        <v>5515.92</v>
      </c>
      <c r="C369">
        <v>5549.3</v>
      </c>
      <c r="D369">
        <v>5473.32</v>
      </c>
      <c r="E369">
        <v>5537.84</v>
      </c>
      <c r="F369">
        <v>137914100</v>
      </c>
      <c r="G369">
        <v>5537.84</v>
      </c>
      <c r="H369">
        <f t="shared" si="10"/>
        <v>2.4552312529930059E-3</v>
      </c>
      <c r="I369">
        <f t="shared" si="11"/>
        <v>0.99754778036201852</v>
      </c>
    </row>
    <row r="370" spans="1:9">
      <c r="A370" s="1">
        <v>39149</v>
      </c>
      <c r="B370">
        <v>5493.7</v>
      </c>
      <c r="C370">
        <v>5529.31</v>
      </c>
      <c r="D370">
        <v>5481.55</v>
      </c>
      <c r="E370">
        <v>5524.26</v>
      </c>
      <c r="F370">
        <v>146668500</v>
      </c>
      <c r="G370">
        <v>5524.26</v>
      </c>
      <c r="H370">
        <f t="shared" si="10"/>
        <v>1.2603850315239338E-2</v>
      </c>
      <c r="I370">
        <f t="shared" si="11"/>
        <v>0.98747524555325039</v>
      </c>
    </row>
    <row r="371" spans="1:9">
      <c r="A371" s="1">
        <v>39148</v>
      </c>
      <c r="B371">
        <v>5458.3</v>
      </c>
      <c r="C371">
        <v>5469.01</v>
      </c>
      <c r="D371">
        <v>5430.7</v>
      </c>
      <c r="E371">
        <v>5455.07</v>
      </c>
      <c r="F371">
        <v>146583800</v>
      </c>
      <c r="G371">
        <v>5455.07</v>
      </c>
      <c r="H371">
        <f t="shared" si="10"/>
        <v>3.2941033441207094E-3</v>
      </c>
      <c r="I371">
        <f t="shared" si="11"/>
        <v>0.99671131626175302</v>
      </c>
    </row>
    <row r="372" spans="1:9">
      <c r="A372" s="1">
        <v>39147</v>
      </c>
      <c r="B372">
        <v>5431.15</v>
      </c>
      <c r="C372">
        <v>5443.95</v>
      </c>
      <c r="D372">
        <v>5399.12</v>
      </c>
      <c r="E372">
        <v>5437.13</v>
      </c>
      <c r="F372">
        <v>165844200</v>
      </c>
      <c r="G372">
        <v>5437.13</v>
      </c>
      <c r="H372">
        <f t="shared" si="10"/>
        <v>9.6284664990841824E-3</v>
      </c>
      <c r="I372">
        <f t="shared" si="11"/>
        <v>0.99041773877027017</v>
      </c>
    </row>
    <row r="373" spans="1:9">
      <c r="A373" s="1">
        <v>39146</v>
      </c>
      <c r="B373">
        <v>5325.14</v>
      </c>
      <c r="C373">
        <v>5404.14</v>
      </c>
      <c r="D373">
        <v>5303.29</v>
      </c>
      <c r="E373">
        <v>5385.03</v>
      </c>
      <c r="F373">
        <v>188472900</v>
      </c>
      <c r="G373">
        <v>5385.03</v>
      </c>
      <c r="H373">
        <f t="shared" si="10"/>
        <v>-7.3397167348024442E-3</v>
      </c>
      <c r="I373">
        <f t="shared" si="11"/>
        <v>1.007366718476963</v>
      </c>
    </row>
    <row r="374" spans="1:9">
      <c r="A374" s="1">
        <v>39143</v>
      </c>
      <c r="B374">
        <v>5480.27</v>
      </c>
      <c r="C374">
        <v>5499.22</v>
      </c>
      <c r="D374">
        <v>5391.1</v>
      </c>
      <c r="E374">
        <v>5424.7</v>
      </c>
      <c r="F374">
        <v>182954000</v>
      </c>
      <c r="G374">
        <v>5424.7</v>
      </c>
      <c r="H374">
        <f t="shared" si="10"/>
        <v>-6.1931081607999525E-3</v>
      </c>
      <c r="I374">
        <f t="shared" si="11"/>
        <v>1.0062123251055357</v>
      </c>
    </row>
    <row r="375" spans="1:9">
      <c r="A375" s="1">
        <v>39142</v>
      </c>
      <c r="B375">
        <v>5502.09</v>
      </c>
      <c r="C375">
        <v>5555.37</v>
      </c>
      <c r="D375">
        <v>5355.75</v>
      </c>
      <c r="E375">
        <v>5458.4</v>
      </c>
      <c r="F375">
        <v>285963100</v>
      </c>
      <c r="G375">
        <v>5458.4</v>
      </c>
      <c r="H375">
        <f t="shared" si="10"/>
        <v>-1.0555264782223355E-2</v>
      </c>
      <c r="I375">
        <f t="shared" si="11"/>
        <v>1.0106111681078704</v>
      </c>
    </row>
    <row r="376" spans="1:9">
      <c r="A376" s="1">
        <v>39141</v>
      </c>
      <c r="B376">
        <v>5475.89</v>
      </c>
      <c r="C376">
        <v>5556.85</v>
      </c>
      <c r="D376">
        <v>5458.65</v>
      </c>
      <c r="E376">
        <v>5516.32</v>
      </c>
      <c r="F376">
        <v>248669100</v>
      </c>
      <c r="G376">
        <v>5516.32</v>
      </c>
      <c r="H376">
        <f t="shared" si="10"/>
        <v>-1.2980260070350316E-2</v>
      </c>
      <c r="I376">
        <f t="shared" si="11"/>
        <v>1.0130648693331787</v>
      </c>
    </row>
    <row r="377" spans="1:9">
      <c r="A377" s="1">
        <v>39140</v>
      </c>
      <c r="B377">
        <v>5719.04</v>
      </c>
      <c r="C377">
        <v>5719.45</v>
      </c>
      <c r="D377">
        <v>5581.06</v>
      </c>
      <c r="E377">
        <v>5588.39</v>
      </c>
      <c r="F377">
        <v>208229600</v>
      </c>
      <c r="G377">
        <v>5588.39</v>
      </c>
      <c r="H377">
        <f t="shared" si="10"/>
        <v>-3.0687118358695118E-2</v>
      </c>
      <c r="I377">
        <f t="shared" si="11"/>
        <v>1.0311628214924156</v>
      </c>
    </row>
    <row r="378" spans="1:9">
      <c r="A378" s="1">
        <v>39139</v>
      </c>
      <c r="B378">
        <v>5732.28</v>
      </c>
      <c r="C378">
        <v>5771.69</v>
      </c>
      <c r="D378">
        <v>5728.07</v>
      </c>
      <c r="E378">
        <v>5762.54</v>
      </c>
      <c r="F378">
        <v>104397000</v>
      </c>
      <c r="G378">
        <v>5762.54</v>
      </c>
      <c r="H378">
        <f t="shared" si="10"/>
        <v>8.0426118164422696E-3</v>
      </c>
      <c r="I378">
        <f t="shared" si="11"/>
        <v>0.99198964345583729</v>
      </c>
    </row>
    <row r="379" spans="1:9">
      <c r="A379" s="1">
        <v>39136</v>
      </c>
      <c r="B379">
        <v>5723.79</v>
      </c>
      <c r="C379">
        <v>5727.6</v>
      </c>
      <c r="D379">
        <v>5688.83</v>
      </c>
      <c r="E379">
        <v>5716.38</v>
      </c>
      <c r="F379">
        <v>134365000</v>
      </c>
      <c r="G379">
        <v>5716.38</v>
      </c>
      <c r="H379">
        <f t="shared" si="10"/>
        <v>1.4915655797821965E-3</v>
      </c>
      <c r="I379">
        <f t="shared" si="11"/>
        <v>0.99850954625129884</v>
      </c>
    </row>
    <row r="380" spans="1:9">
      <c r="A380" s="1">
        <v>39135</v>
      </c>
      <c r="B380">
        <v>5723.15</v>
      </c>
      <c r="C380">
        <v>5737.36</v>
      </c>
      <c r="D380">
        <v>5700.78</v>
      </c>
      <c r="E380">
        <v>5707.86</v>
      </c>
      <c r="F380">
        <v>113583300</v>
      </c>
      <c r="G380">
        <v>5707.86</v>
      </c>
      <c r="H380">
        <f t="shared" si="10"/>
        <v>2.3328391747897267E-3</v>
      </c>
      <c r="I380">
        <f t="shared" si="11"/>
        <v>0.99766987977981247</v>
      </c>
    </row>
    <row r="381" spans="1:9">
      <c r="A381" s="1">
        <v>39134</v>
      </c>
      <c r="B381">
        <v>5732.8</v>
      </c>
      <c r="C381">
        <v>5736.24</v>
      </c>
      <c r="D381">
        <v>5677.59</v>
      </c>
      <c r="E381">
        <v>5694.56</v>
      </c>
      <c r="F381">
        <v>110464500</v>
      </c>
      <c r="G381">
        <v>5694.56</v>
      </c>
      <c r="H381">
        <f t="shared" si="10"/>
        <v>-3.3117112037174806E-3</v>
      </c>
      <c r="I381">
        <f t="shared" si="11"/>
        <v>1.0033172009777751</v>
      </c>
    </row>
    <row r="382" spans="1:9">
      <c r="A382" s="1">
        <v>39133</v>
      </c>
      <c r="B382">
        <v>5739.27</v>
      </c>
      <c r="C382">
        <v>5744.78</v>
      </c>
      <c r="D382">
        <v>5678.38</v>
      </c>
      <c r="E382">
        <v>5713.45</v>
      </c>
      <c r="F382">
        <v>101759500</v>
      </c>
      <c r="G382">
        <v>5713.45</v>
      </c>
      <c r="H382">
        <f t="shared" si="10"/>
        <v>-4.6187442138807744E-3</v>
      </c>
      <c r="I382">
        <f t="shared" si="11"/>
        <v>1.0046294270537066</v>
      </c>
    </row>
    <row r="383" spans="1:9">
      <c r="A383" s="1">
        <v>39132</v>
      </c>
      <c r="B383">
        <v>5723.05</v>
      </c>
      <c r="C383">
        <v>5758.33</v>
      </c>
      <c r="D383">
        <v>5717.37</v>
      </c>
      <c r="E383">
        <v>5739.9</v>
      </c>
      <c r="F383">
        <v>84568200</v>
      </c>
      <c r="G383">
        <v>5739.9</v>
      </c>
      <c r="H383">
        <f t="shared" si="10"/>
        <v>4.5942409304395347E-3</v>
      </c>
      <c r="I383">
        <f t="shared" si="11"/>
        <v>0.9954162964511577</v>
      </c>
    </row>
    <row r="384" spans="1:9">
      <c r="A384" s="1">
        <v>39129</v>
      </c>
      <c r="B384">
        <v>5716.43</v>
      </c>
      <c r="C384">
        <v>5728.36</v>
      </c>
      <c r="D384">
        <v>5703.64</v>
      </c>
      <c r="E384">
        <v>5713.59</v>
      </c>
      <c r="F384">
        <v>109439300</v>
      </c>
      <c r="G384">
        <v>5713.59</v>
      </c>
      <c r="H384">
        <f t="shared" si="10"/>
        <v>-1.2750920659566989E-3</v>
      </c>
      <c r="I384">
        <f t="shared" si="11"/>
        <v>1.0012759053414753</v>
      </c>
    </row>
    <row r="385" spans="1:9">
      <c r="A385" s="1">
        <v>39128</v>
      </c>
      <c r="B385">
        <v>5724.54</v>
      </c>
      <c r="C385">
        <v>5729.16</v>
      </c>
      <c r="D385">
        <v>5703.67</v>
      </c>
      <c r="E385">
        <v>5720.88</v>
      </c>
      <c r="F385">
        <v>140234300</v>
      </c>
      <c r="G385">
        <v>5720.88</v>
      </c>
      <c r="H385">
        <f t="shared" si="10"/>
        <v>-8.6662385564220212E-4</v>
      </c>
      <c r="I385">
        <f t="shared" si="11"/>
        <v>1.0008669994825969</v>
      </c>
    </row>
    <row r="386" spans="1:9">
      <c r="A386" s="1">
        <v>39127</v>
      </c>
      <c r="B386">
        <v>5700.4</v>
      </c>
      <c r="C386">
        <v>5725.84</v>
      </c>
      <c r="D386">
        <v>5693.36</v>
      </c>
      <c r="E386">
        <v>5725.84</v>
      </c>
      <c r="F386">
        <v>125880400</v>
      </c>
      <c r="G386">
        <v>5725.84</v>
      </c>
      <c r="H386">
        <f t="shared" si="10"/>
        <v>7.5645513948166161E-3</v>
      </c>
      <c r="I386">
        <f t="shared" si="11"/>
        <v>0.9924639878166347</v>
      </c>
    </row>
    <row r="387" spans="1:9">
      <c r="A387" s="1">
        <v>39126</v>
      </c>
      <c r="B387">
        <v>5656.48</v>
      </c>
      <c r="C387">
        <v>5682.69</v>
      </c>
      <c r="D387">
        <v>5651.27</v>
      </c>
      <c r="E387">
        <v>5682.69</v>
      </c>
      <c r="F387">
        <v>115131700</v>
      </c>
      <c r="G387">
        <v>5682.69</v>
      </c>
      <c r="H387">
        <f t="shared" ref="H387:H450" si="12">+LN(G387/G388)</f>
        <v>6.8405371872185278E-3</v>
      </c>
      <c r="I387">
        <f t="shared" ref="I387:I450" si="13">EXP(-H387)</f>
        <v>0.99318280603024289</v>
      </c>
    </row>
    <row r="388" spans="1:9">
      <c r="A388" s="1">
        <v>39125</v>
      </c>
      <c r="B388">
        <v>5670.73</v>
      </c>
      <c r="C388">
        <v>5670.73</v>
      </c>
      <c r="D388">
        <v>5625.17</v>
      </c>
      <c r="E388">
        <v>5643.95</v>
      </c>
      <c r="F388">
        <v>102407200</v>
      </c>
      <c r="G388">
        <v>5643.95</v>
      </c>
      <c r="H388">
        <f t="shared" si="12"/>
        <v>-8.5565604440843591E-3</v>
      </c>
      <c r="I388">
        <f t="shared" si="13"/>
        <v>1.0085932724421727</v>
      </c>
    </row>
    <row r="389" spans="1:9">
      <c r="A389" s="1">
        <v>39122</v>
      </c>
      <c r="B389">
        <v>5699.18</v>
      </c>
      <c r="C389">
        <v>5710.31</v>
      </c>
      <c r="D389">
        <v>5688.94</v>
      </c>
      <c r="E389">
        <v>5692.45</v>
      </c>
      <c r="F389">
        <v>123393300</v>
      </c>
      <c r="G389">
        <v>5692.45</v>
      </c>
      <c r="H389">
        <f t="shared" si="12"/>
        <v>4.8161888553057445E-3</v>
      </c>
      <c r="I389">
        <f t="shared" si="13"/>
        <v>0.99519539038551064</v>
      </c>
    </row>
    <row r="390" spans="1:9">
      <c r="A390" s="1">
        <v>39121</v>
      </c>
      <c r="B390">
        <v>5705.16</v>
      </c>
      <c r="C390">
        <v>5711.04</v>
      </c>
      <c r="D390">
        <v>5652.48</v>
      </c>
      <c r="E390">
        <v>5665.1</v>
      </c>
      <c r="F390">
        <v>119012600</v>
      </c>
      <c r="G390">
        <v>5665.1</v>
      </c>
      <c r="H390">
        <f t="shared" si="12"/>
        <v>-6.6678055995692273E-3</v>
      </c>
      <c r="I390">
        <f t="shared" si="13"/>
        <v>1.0066900849058267</v>
      </c>
    </row>
    <row r="391" spans="1:9">
      <c r="A391" s="1">
        <v>39120</v>
      </c>
      <c r="B391">
        <v>5687.27</v>
      </c>
      <c r="C391">
        <v>5710.57</v>
      </c>
      <c r="D391">
        <v>5681.89</v>
      </c>
      <c r="E391">
        <v>5703</v>
      </c>
      <c r="F391">
        <v>122518400</v>
      </c>
      <c r="G391">
        <v>5703</v>
      </c>
      <c r="H391">
        <f t="shared" si="12"/>
        <v>4.6081815991516105E-3</v>
      </c>
      <c r="I391">
        <f t="shared" si="13"/>
        <v>0.99540241977906363</v>
      </c>
    </row>
    <row r="392" spans="1:9">
      <c r="A392" s="1">
        <v>39119</v>
      </c>
      <c r="B392">
        <v>5680.12</v>
      </c>
      <c r="C392">
        <v>5699.27</v>
      </c>
      <c r="D392">
        <v>5670.48</v>
      </c>
      <c r="E392">
        <v>5676.78</v>
      </c>
      <c r="F392">
        <v>100431900</v>
      </c>
      <c r="G392">
        <v>5676.78</v>
      </c>
      <c r="H392">
        <f t="shared" si="12"/>
        <v>-7.6246560052467625E-4</v>
      </c>
      <c r="I392">
        <f t="shared" si="13"/>
        <v>1.0007627563513117</v>
      </c>
    </row>
    <row r="393" spans="1:9">
      <c r="A393" s="1">
        <v>39118</v>
      </c>
      <c r="B393">
        <v>5671.23</v>
      </c>
      <c r="C393">
        <v>5691.83</v>
      </c>
      <c r="D393">
        <v>5659.36</v>
      </c>
      <c r="E393">
        <v>5681.11</v>
      </c>
      <c r="F393">
        <v>103841700</v>
      </c>
      <c r="G393">
        <v>5681.11</v>
      </c>
      <c r="H393">
        <f t="shared" si="12"/>
        <v>6.7086857102274474E-4</v>
      </c>
      <c r="I393">
        <f t="shared" si="13"/>
        <v>0.99932935641098308</v>
      </c>
    </row>
    <row r="394" spans="1:9">
      <c r="A394" s="1">
        <v>39115</v>
      </c>
      <c r="B394">
        <v>5680.13</v>
      </c>
      <c r="C394">
        <v>5693.47</v>
      </c>
      <c r="D394">
        <v>5666.77</v>
      </c>
      <c r="E394">
        <v>5677.3</v>
      </c>
      <c r="F394">
        <v>119787900</v>
      </c>
      <c r="G394">
        <v>5677.3</v>
      </c>
      <c r="H394">
        <f t="shared" si="12"/>
        <v>2.6544278806199004E-3</v>
      </c>
      <c r="I394">
        <f t="shared" si="13"/>
        <v>0.99734909199795674</v>
      </c>
    </row>
    <row r="395" spans="1:9">
      <c r="A395" s="1">
        <v>39114</v>
      </c>
      <c r="B395">
        <v>5664.09</v>
      </c>
      <c r="C395">
        <v>5689.44</v>
      </c>
      <c r="D395">
        <v>5657.23</v>
      </c>
      <c r="E395">
        <v>5662.25</v>
      </c>
      <c r="F395">
        <v>132583400</v>
      </c>
      <c r="G395">
        <v>5662.25</v>
      </c>
      <c r="H395">
        <f t="shared" si="12"/>
        <v>9.571913345588259E-3</v>
      </c>
      <c r="I395">
        <f t="shared" si="13"/>
        <v>0.9904737516005121</v>
      </c>
    </row>
    <row r="396" spans="1:9">
      <c r="A396" s="1">
        <v>39113</v>
      </c>
      <c r="B396">
        <v>5637.77</v>
      </c>
      <c r="C396">
        <v>5653.76</v>
      </c>
      <c r="D396">
        <v>5601.17</v>
      </c>
      <c r="E396">
        <v>5608.31</v>
      </c>
      <c r="F396">
        <v>116580400</v>
      </c>
      <c r="G396">
        <v>5608.31</v>
      </c>
      <c r="H396">
        <f t="shared" si="12"/>
        <v>-6.6252830334537251E-3</v>
      </c>
      <c r="I396">
        <f t="shared" si="13"/>
        <v>1.0066472787702534</v>
      </c>
    </row>
    <row r="397" spans="1:9">
      <c r="A397" s="1">
        <v>39112</v>
      </c>
      <c r="B397">
        <v>5610.89</v>
      </c>
      <c r="C397">
        <v>5653.88</v>
      </c>
      <c r="D397">
        <v>5603.23</v>
      </c>
      <c r="E397">
        <v>5645.59</v>
      </c>
      <c r="F397">
        <v>104085700</v>
      </c>
      <c r="G397">
        <v>5645.59</v>
      </c>
      <c r="H397">
        <f t="shared" si="12"/>
        <v>4.5964277141211356E-3</v>
      </c>
      <c r="I397">
        <f t="shared" si="13"/>
        <v>0.9954141196934243</v>
      </c>
    </row>
    <row r="398" spans="1:9">
      <c r="A398" s="1">
        <v>39111</v>
      </c>
      <c r="B398">
        <v>5592.73</v>
      </c>
      <c r="C398">
        <v>5630.33</v>
      </c>
      <c r="D398">
        <v>5582.43</v>
      </c>
      <c r="E398">
        <v>5619.7</v>
      </c>
      <c r="F398">
        <v>105438200</v>
      </c>
      <c r="G398">
        <v>5619.7</v>
      </c>
      <c r="H398">
        <f t="shared" si="12"/>
        <v>6.6774038501988551E-3</v>
      </c>
      <c r="I398">
        <f t="shared" si="13"/>
        <v>0.99334484047191141</v>
      </c>
    </row>
    <row r="399" spans="1:9">
      <c r="A399" s="1">
        <v>39108</v>
      </c>
      <c r="B399">
        <v>5577.31</v>
      </c>
      <c r="C399">
        <v>5611.84</v>
      </c>
      <c r="D399">
        <v>5547.68</v>
      </c>
      <c r="E399">
        <v>5582.3</v>
      </c>
      <c r="F399">
        <v>136073800</v>
      </c>
      <c r="G399">
        <v>5582.3</v>
      </c>
      <c r="H399">
        <f t="shared" si="12"/>
        <v>-4.8072290226806921E-3</v>
      </c>
      <c r="I399">
        <f t="shared" si="13"/>
        <v>1.0048188022857962</v>
      </c>
    </row>
    <row r="400" spans="1:9">
      <c r="A400" s="1">
        <v>39107</v>
      </c>
      <c r="B400">
        <v>5649.01</v>
      </c>
      <c r="C400">
        <v>5658.08</v>
      </c>
      <c r="D400">
        <v>5590.65</v>
      </c>
      <c r="E400">
        <v>5609.2</v>
      </c>
      <c r="F400">
        <v>131019000</v>
      </c>
      <c r="G400">
        <v>5609.2</v>
      </c>
      <c r="H400">
        <f t="shared" si="12"/>
        <v>-5.135475149768671E-3</v>
      </c>
      <c r="I400">
        <f t="shared" si="13"/>
        <v>1.0051486843043571</v>
      </c>
    </row>
    <row r="401" spans="1:9">
      <c r="A401" s="1">
        <v>39106</v>
      </c>
      <c r="B401">
        <v>5595.96</v>
      </c>
      <c r="C401">
        <v>5646.14</v>
      </c>
      <c r="D401">
        <v>5593.36</v>
      </c>
      <c r="E401">
        <v>5638.08</v>
      </c>
      <c r="F401">
        <v>149718200</v>
      </c>
      <c r="G401">
        <v>5638.08</v>
      </c>
      <c r="H401">
        <f t="shared" si="12"/>
        <v>1.1238708698959862E-2</v>
      </c>
      <c r="I401">
        <f t="shared" si="13"/>
        <v>0.98882420966002604</v>
      </c>
    </row>
    <row r="402" spans="1:9">
      <c r="A402" s="1">
        <v>39105</v>
      </c>
      <c r="B402">
        <v>5582.99</v>
      </c>
      <c r="C402">
        <v>5592.82</v>
      </c>
      <c r="D402">
        <v>5539.76</v>
      </c>
      <c r="E402">
        <v>5575.07</v>
      </c>
      <c r="F402">
        <v>240186200</v>
      </c>
      <c r="G402">
        <v>5575.07</v>
      </c>
      <c r="H402">
        <f t="shared" si="12"/>
        <v>-8.444757715087844E-4</v>
      </c>
      <c r="I402">
        <f t="shared" si="13"/>
        <v>1.0008448324415657</v>
      </c>
    </row>
    <row r="403" spans="1:9">
      <c r="A403" s="1">
        <v>39104</v>
      </c>
      <c r="B403">
        <v>5630.41</v>
      </c>
      <c r="C403">
        <v>5639.7</v>
      </c>
      <c r="D403">
        <v>5576.56</v>
      </c>
      <c r="E403">
        <v>5579.78</v>
      </c>
      <c r="F403">
        <v>127162700</v>
      </c>
      <c r="G403">
        <v>5579.78</v>
      </c>
      <c r="H403">
        <f t="shared" si="12"/>
        <v>-6.2388093533788285E-3</v>
      </c>
      <c r="I403">
        <f t="shared" si="13"/>
        <v>1.0062583112595838</v>
      </c>
    </row>
    <row r="404" spans="1:9">
      <c r="A404" s="1">
        <v>39101</v>
      </c>
      <c r="B404">
        <v>5554.5</v>
      </c>
      <c r="C404">
        <v>5623.4</v>
      </c>
      <c r="D404">
        <v>5529.44</v>
      </c>
      <c r="E404">
        <v>5614.7</v>
      </c>
      <c r="F404">
        <v>161119200</v>
      </c>
      <c r="G404">
        <v>5614.7</v>
      </c>
      <c r="H404">
        <f t="shared" si="12"/>
        <v>1.0682534660314743E-2</v>
      </c>
      <c r="I404">
        <f t="shared" si="13"/>
        <v>0.98937432097885913</v>
      </c>
    </row>
    <row r="405" spans="1:9">
      <c r="A405" s="1">
        <v>39100</v>
      </c>
      <c r="B405">
        <v>5584.75</v>
      </c>
      <c r="C405">
        <v>5609.34</v>
      </c>
      <c r="D405">
        <v>5539.82</v>
      </c>
      <c r="E405">
        <v>5555.04</v>
      </c>
      <c r="F405">
        <v>153034400</v>
      </c>
      <c r="G405">
        <v>5555.04</v>
      </c>
      <c r="H405">
        <f t="shared" si="12"/>
        <v>-1.2125771265241003E-3</v>
      </c>
      <c r="I405">
        <f t="shared" si="13"/>
        <v>1.0012133125954088</v>
      </c>
    </row>
    <row r="406" spans="1:9">
      <c r="A406" s="1">
        <v>39099</v>
      </c>
      <c r="B406">
        <v>5592.31</v>
      </c>
      <c r="C406">
        <v>5602.68</v>
      </c>
      <c r="D406">
        <v>5538.48</v>
      </c>
      <c r="E406">
        <v>5561.78</v>
      </c>
      <c r="F406">
        <v>117555700</v>
      </c>
      <c r="G406">
        <v>5561.78</v>
      </c>
      <c r="H406">
        <f t="shared" si="12"/>
        <v>-5.3365402637148996E-3</v>
      </c>
      <c r="I406">
        <f t="shared" si="13"/>
        <v>1.005350804958125</v>
      </c>
    </row>
    <row r="407" spans="1:9">
      <c r="A407" s="1">
        <v>39098</v>
      </c>
      <c r="B407">
        <v>5637.27</v>
      </c>
      <c r="C407">
        <v>5645.2</v>
      </c>
      <c r="D407">
        <v>5588.77</v>
      </c>
      <c r="E407">
        <v>5591.54</v>
      </c>
      <c r="F407">
        <v>119572400</v>
      </c>
      <c r="G407">
        <v>5591.54</v>
      </c>
      <c r="H407">
        <f t="shared" si="12"/>
        <v>-7.0465120635991741E-3</v>
      </c>
      <c r="I407">
        <f t="shared" si="13"/>
        <v>1.0070713971464034</v>
      </c>
    </row>
    <row r="408" spans="1:9">
      <c r="A408" s="1">
        <v>39097</v>
      </c>
      <c r="B408">
        <v>5641.37</v>
      </c>
      <c r="C408">
        <v>5649.76</v>
      </c>
      <c r="D408">
        <v>5623.35</v>
      </c>
      <c r="E408">
        <v>5631.08</v>
      </c>
      <c r="F408">
        <v>96391200</v>
      </c>
      <c r="G408">
        <v>5631.08</v>
      </c>
      <c r="H408">
        <f t="shared" si="12"/>
        <v>2.393166574637208E-3</v>
      </c>
      <c r="I408">
        <f t="shared" si="13"/>
        <v>0.99760969476548012</v>
      </c>
    </row>
    <row r="409" spans="1:9">
      <c r="A409" s="1">
        <v>39094</v>
      </c>
      <c r="B409">
        <v>5597.02</v>
      </c>
      <c r="C409">
        <v>5619.93</v>
      </c>
      <c r="D409">
        <v>5589.03</v>
      </c>
      <c r="E409">
        <v>5617.62</v>
      </c>
      <c r="F409">
        <v>129982000</v>
      </c>
      <c r="G409">
        <v>5617.62</v>
      </c>
      <c r="H409">
        <f t="shared" si="12"/>
        <v>1.3930183897207214E-3</v>
      </c>
      <c r="I409">
        <f t="shared" si="13"/>
        <v>0.99860795141002778</v>
      </c>
    </row>
    <row r="410" spans="1:9">
      <c r="A410" s="1">
        <v>39093</v>
      </c>
      <c r="B410">
        <v>5523.72</v>
      </c>
      <c r="C410">
        <v>5609.8</v>
      </c>
      <c r="D410">
        <v>5515.6</v>
      </c>
      <c r="E410">
        <v>5609.8</v>
      </c>
      <c r="F410">
        <v>157830500</v>
      </c>
      <c r="G410">
        <v>5609.8</v>
      </c>
      <c r="H410">
        <f t="shared" si="12"/>
        <v>1.9412493418637763E-2</v>
      </c>
      <c r="I410">
        <f t="shared" si="13"/>
        <v>0.98077471567613805</v>
      </c>
    </row>
    <row r="411" spans="1:9">
      <c r="A411" s="1">
        <v>39092</v>
      </c>
      <c r="B411">
        <v>5505.36</v>
      </c>
      <c r="C411">
        <v>5524.11</v>
      </c>
      <c r="D411">
        <v>5473.47</v>
      </c>
      <c r="E411">
        <v>5501.95</v>
      </c>
      <c r="F411">
        <v>134474700</v>
      </c>
      <c r="G411">
        <v>5501.95</v>
      </c>
      <c r="H411">
        <f t="shared" si="12"/>
        <v>-5.6330110580651571E-3</v>
      </c>
      <c r="I411">
        <f t="shared" si="13"/>
        <v>1.0056489062968583</v>
      </c>
    </row>
    <row r="412" spans="1:9">
      <c r="A412" s="1">
        <v>39091</v>
      </c>
      <c r="B412">
        <v>5549.01</v>
      </c>
      <c r="C412">
        <v>5563.48</v>
      </c>
      <c r="D412">
        <v>5532.62</v>
      </c>
      <c r="E412">
        <v>5533.03</v>
      </c>
      <c r="F412">
        <v>151688200</v>
      </c>
      <c r="G412">
        <v>5533.03</v>
      </c>
      <c r="H412">
        <f t="shared" si="12"/>
        <v>2.6131930372731552E-3</v>
      </c>
      <c r="I412">
        <f t="shared" si="13"/>
        <v>0.99739021837944142</v>
      </c>
    </row>
    <row r="413" spans="1:9">
      <c r="A413" s="1">
        <v>39090</v>
      </c>
      <c r="B413">
        <v>5532.57</v>
      </c>
      <c r="C413">
        <v>5555.67</v>
      </c>
      <c r="D413">
        <v>5509.06</v>
      </c>
      <c r="E413">
        <v>5518.59</v>
      </c>
      <c r="F413">
        <v>115053800</v>
      </c>
      <c r="G413">
        <v>5518.59</v>
      </c>
      <c r="H413">
        <f t="shared" si="12"/>
        <v>2.2472032381804161E-4</v>
      </c>
      <c r="I413">
        <f t="shared" si="13"/>
        <v>0.99977530492390265</v>
      </c>
    </row>
    <row r="414" spans="1:9">
      <c r="A414" s="1">
        <v>39087</v>
      </c>
      <c r="B414">
        <v>5552.64</v>
      </c>
      <c r="C414">
        <v>5566.24</v>
      </c>
      <c r="D414">
        <v>5517.35</v>
      </c>
      <c r="E414">
        <v>5517.35</v>
      </c>
      <c r="F414">
        <v>126420500</v>
      </c>
      <c r="G414">
        <v>5517.35</v>
      </c>
      <c r="H414">
        <f t="shared" si="12"/>
        <v>-1.0315717911165317E-2</v>
      </c>
      <c r="I414">
        <f t="shared" si="13"/>
        <v>1.0103691083581792</v>
      </c>
    </row>
    <row r="415" spans="1:9">
      <c r="A415" s="1">
        <v>39086</v>
      </c>
      <c r="B415">
        <v>5573.73</v>
      </c>
      <c r="C415">
        <v>5585.54</v>
      </c>
      <c r="D415">
        <v>5547.17</v>
      </c>
      <c r="E415">
        <v>5574.56</v>
      </c>
      <c r="F415">
        <v>130465700</v>
      </c>
      <c r="G415">
        <v>5574.56</v>
      </c>
      <c r="H415">
        <f t="shared" si="12"/>
        <v>-6.5013084943974378E-3</v>
      </c>
      <c r="I415">
        <f t="shared" si="13"/>
        <v>1.0065224878734824</v>
      </c>
    </row>
    <row r="416" spans="1:9">
      <c r="A416" s="1">
        <v>39085</v>
      </c>
      <c r="B416">
        <v>5621</v>
      </c>
      <c r="C416">
        <v>5623.67</v>
      </c>
      <c r="D416">
        <v>5596.82</v>
      </c>
      <c r="E416">
        <v>5610.92</v>
      </c>
      <c r="F416">
        <v>118580700</v>
      </c>
      <c r="G416">
        <v>5610.92</v>
      </c>
      <c r="H416">
        <f t="shared" si="12"/>
        <v>-1.2094085970643178E-3</v>
      </c>
      <c r="I416">
        <f t="shared" si="13"/>
        <v>1.0012101402265583</v>
      </c>
    </row>
    <row r="417" spans="1:9">
      <c r="A417" s="1">
        <v>39084</v>
      </c>
      <c r="B417">
        <v>5575.76</v>
      </c>
      <c r="C417">
        <v>5621.65</v>
      </c>
      <c r="D417">
        <v>5575.63</v>
      </c>
      <c r="E417">
        <v>5617.71</v>
      </c>
      <c r="F417">
        <v>85910000</v>
      </c>
      <c r="G417">
        <v>5617.71</v>
      </c>
      <c r="H417">
        <f t="shared" si="12"/>
        <v>1.3611967718939069E-2</v>
      </c>
      <c r="I417">
        <f t="shared" si="13"/>
        <v>0.98648025618979973</v>
      </c>
    </row>
    <row r="418" spans="1:9">
      <c r="A418" s="1">
        <v>39080</v>
      </c>
      <c r="B418">
        <v>5531.63</v>
      </c>
      <c r="C418">
        <v>5553.86</v>
      </c>
      <c r="D418">
        <v>5531.63</v>
      </c>
      <c r="E418">
        <v>5541.76</v>
      </c>
      <c r="F418">
        <v>50608800</v>
      </c>
      <c r="G418">
        <v>5541.76</v>
      </c>
      <c r="H418">
        <f t="shared" si="12"/>
        <v>1.516913877361142E-3</v>
      </c>
      <c r="I418">
        <f t="shared" si="13"/>
        <v>0.99848423605497161</v>
      </c>
    </row>
    <row r="419" spans="1:9">
      <c r="A419" s="1">
        <v>39079</v>
      </c>
      <c r="B419">
        <v>5546.74</v>
      </c>
      <c r="C419">
        <v>5549.47</v>
      </c>
      <c r="D419">
        <v>5520.77</v>
      </c>
      <c r="E419">
        <v>5533.36</v>
      </c>
      <c r="F419">
        <v>51716200</v>
      </c>
      <c r="G419">
        <v>5533.36</v>
      </c>
      <c r="H419">
        <f t="shared" si="12"/>
        <v>-1.2010798518314679E-3</v>
      </c>
      <c r="I419">
        <f t="shared" si="13"/>
        <v>1.0012018014371016</v>
      </c>
    </row>
    <row r="420" spans="1:9">
      <c r="A420" s="1">
        <v>39078</v>
      </c>
      <c r="B420">
        <v>5482.68</v>
      </c>
      <c r="C420">
        <v>5540.01</v>
      </c>
      <c r="D420">
        <v>5478.85</v>
      </c>
      <c r="E420">
        <v>5540.01</v>
      </c>
      <c r="F420">
        <v>55541200</v>
      </c>
      <c r="G420">
        <v>5540.01</v>
      </c>
      <c r="H420">
        <f t="shared" si="12"/>
        <v>1.5658022548940775E-2</v>
      </c>
      <c r="I420">
        <f t="shared" si="13"/>
        <v>0.98446392696042062</v>
      </c>
    </row>
    <row r="421" spans="1:9">
      <c r="A421" s="1">
        <v>39073</v>
      </c>
      <c r="B421">
        <v>5496.54</v>
      </c>
      <c r="C421">
        <v>5503.2</v>
      </c>
      <c r="D421">
        <v>5453.11</v>
      </c>
      <c r="E421">
        <v>5453.94</v>
      </c>
      <c r="F421">
        <v>68259600</v>
      </c>
      <c r="G421">
        <v>5453.94</v>
      </c>
      <c r="H421">
        <f t="shared" si="12"/>
        <v>-1.0297117796508846E-2</v>
      </c>
      <c r="I421">
        <f t="shared" si="13"/>
        <v>1.0103503155516931</v>
      </c>
    </row>
    <row r="422" spans="1:9">
      <c r="A422" s="1">
        <v>39072</v>
      </c>
      <c r="B422">
        <v>5499.43</v>
      </c>
      <c r="C422">
        <v>5527.11</v>
      </c>
      <c r="D422">
        <v>5496.96</v>
      </c>
      <c r="E422">
        <v>5510.39</v>
      </c>
      <c r="F422">
        <v>98855400</v>
      </c>
      <c r="G422">
        <v>5510.39</v>
      </c>
      <c r="H422">
        <f t="shared" si="12"/>
        <v>-7.3107839128194068E-4</v>
      </c>
      <c r="I422">
        <f t="shared" si="13"/>
        <v>1.0007313456942248</v>
      </c>
    </row>
    <row r="423" spans="1:9">
      <c r="A423" s="1">
        <v>39071</v>
      </c>
      <c r="B423">
        <v>5512.31</v>
      </c>
      <c r="C423">
        <v>5524.98</v>
      </c>
      <c r="D423">
        <v>5507.87</v>
      </c>
      <c r="E423">
        <v>5514.42</v>
      </c>
      <c r="F423">
        <v>100254600</v>
      </c>
      <c r="G423">
        <v>5514.42</v>
      </c>
      <c r="H423">
        <f t="shared" si="12"/>
        <v>5.3931423780361675E-3</v>
      </c>
      <c r="I423">
        <f t="shared" si="13"/>
        <v>0.99462137450538768</v>
      </c>
    </row>
    <row r="424" spans="1:9">
      <c r="A424" s="1">
        <v>39070</v>
      </c>
      <c r="B424">
        <v>5498.48</v>
      </c>
      <c r="C424">
        <v>5507.75</v>
      </c>
      <c r="D424">
        <v>5464.87</v>
      </c>
      <c r="E424">
        <v>5484.76</v>
      </c>
      <c r="F424">
        <v>112640000</v>
      </c>
      <c r="G424">
        <v>5484.76</v>
      </c>
      <c r="H424">
        <f t="shared" si="12"/>
        <v>-8.2723429719800071E-3</v>
      </c>
      <c r="I424">
        <f t="shared" si="13"/>
        <v>1.0083066533449048</v>
      </c>
    </row>
    <row r="425" spans="1:9">
      <c r="A425" s="1">
        <v>39069</v>
      </c>
      <c r="B425">
        <v>5533.08</v>
      </c>
      <c r="C425">
        <v>5545</v>
      </c>
      <c r="D425">
        <v>5526.83</v>
      </c>
      <c r="E425">
        <v>5530.32</v>
      </c>
      <c r="F425">
        <v>107545900</v>
      </c>
      <c r="G425">
        <v>5530.32</v>
      </c>
      <c r="H425">
        <f t="shared" si="12"/>
        <v>-2.0411967412105009E-3</v>
      </c>
      <c r="I425">
        <f t="shared" si="13"/>
        <v>1.0020432814014379</v>
      </c>
    </row>
    <row r="426" spans="1:9">
      <c r="A426" s="1">
        <v>39066</v>
      </c>
      <c r="B426">
        <v>5525.38</v>
      </c>
      <c r="C426">
        <v>5553.45</v>
      </c>
      <c r="D426">
        <v>5513.63</v>
      </c>
      <c r="E426">
        <v>5541.62</v>
      </c>
      <c r="F426">
        <v>194906000</v>
      </c>
      <c r="G426">
        <v>5541.62</v>
      </c>
      <c r="H426">
        <f t="shared" si="12"/>
        <v>5.7984815715447476E-3</v>
      </c>
      <c r="I426">
        <f t="shared" si="13"/>
        <v>0.99421829717663779</v>
      </c>
    </row>
    <row r="427" spans="1:9">
      <c r="A427" s="1">
        <v>39065</v>
      </c>
      <c r="B427">
        <v>5496.13</v>
      </c>
      <c r="C427">
        <v>5516.5</v>
      </c>
      <c r="D427">
        <v>5490.31</v>
      </c>
      <c r="E427">
        <v>5509.58</v>
      </c>
      <c r="F427">
        <v>125106700</v>
      </c>
      <c r="G427">
        <v>5509.58</v>
      </c>
      <c r="H427">
        <f t="shared" si="12"/>
        <v>6.1408804202689408E-3</v>
      </c>
      <c r="I427">
        <f t="shared" si="13"/>
        <v>0.99387793624922405</v>
      </c>
    </row>
    <row r="428" spans="1:9">
      <c r="A428" s="1">
        <v>39064</v>
      </c>
      <c r="B428">
        <v>5428.49</v>
      </c>
      <c r="C428">
        <v>5480.4</v>
      </c>
      <c r="D428">
        <v>5421.84</v>
      </c>
      <c r="E428">
        <v>5475.85</v>
      </c>
      <c r="F428">
        <v>149098700</v>
      </c>
      <c r="G428">
        <v>5475.85</v>
      </c>
      <c r="H428">
        <f t="shared" si="12"/>
        <v>8.9941877585456558E-3</v>
      </c>
      <c r="I428">
        <f t="shared" si="13"/>
        <v>0.9910461389555959</v>
      </c>
    </row>
    <row r="429" spans="1:9">
      <c r="A429" s="1">
        <v>39063</v>
      </c>
      <c r="B429">
        <v>5429.36</v>
      </c>
      <c r="C429">
        <v>5432.57</v>
      </c>
      <c r="D429">
        <v>5406.55</v>
      </c>
      <c r="E429">
        <v>5426.82</v>
      </c>
      <c r="F429">
        <v>126213900</v>
      </c>
      <c r="G429">
        <v>5426.82</v>
      </c>
      <c r="H429">
        <f t="shared" si="12"/>
        <v>-1.3635048729590039E-4</v>
      </c>
      <c r="I429">
        <f t="shared" si="13"/>
        <v>1.0001363597834461</v>
      </c>
    </row>
    <row r="430" spans="1:9">
      <c r="A430" s="1">
        <v>39062</v>
      </c>
      <c r="B430">
        <v>5413.13</v>
      </c>
      <c r="C430">
        <v>5432.35</v>
      </c>
      <c r="D430">
        <v>5401.38</v>
      </c>
      <c r="E430">
        <v>5427.56</v>
      </c>
      <c r="F430">
        <v>130505100</v>
      </c>
      <c r="G430">
        <v>5427.56</v>
      </c>
      <c r="H430">
        <f t="shared" si="12"/>
        <v>8.0283679397700914E-3</v>
      </c>
      <c r="I430">
        <f t="shared" si="13"/>
        <v>0.99200377333461065</v>
      </c>
    </row>
    <row r="431" spans="1:9">
      <c r="A431" s="1">
        <v>39059</v>
      </c>
      <c r="B431">
        <v>5354.76</v>
      </c>
      <c r="C431">
        <v>5387.7</v>
      </c>
      <c r="D431">
        <v>5329.49</v>
      </c>
      <c r="E431">
        <v>5384.16</v>
      </c>
      <c r="F431">
        <v>119560300</v>
      </c>
      <c r="G431">
        <v>5384.16</v>
      </c>
      <c r="H431">
        <f t="shared" si="12"/>
        <v>9.1978633996184938E-4</v>
      </c>
      <c r="I431">
        <f t="shared" si="13"/>
        <v>0.99908063653383261</v>
      </c>
    </row>
    <row r="432" spans="1:9">
      <c r="A432" s="1">
        <v>39058</v>
      </c>
      <c r="B432">
        <v>5331.43</v>
      </c>
      <c r="C432">
        <v>5401.49</v>
      </c>
      <c r="D432">
        <v>5330.98</v>
      </c>
      <c r="E432">
        <v>5379.21</v>
      </c>
      <c r="F432">
        <v>139419300</v>
      </c>
      <c r="G432">
        <v>5379.21</v>
      </c>
      <c r="H432">
        <f t="shared" si="12"/>
        <v>5.3290811990197376E-3</v>
      </c>
      <c r="I432">
        <f t="shared" si="13"/>
        <v>0.99468509316423792</v>
      </c>
    </row>
    <row r="433" spans="1:9">
      <c r="A433" s="1">
        <v>39057</v>
      </c>
      <c r="B433">
        <v>5362.64</v>
      </c>
      <c r="C433">
        <v>5376.15</v>
      </c>
      <c r="D433">
        <v>5325.05</v>
      </c>
      <c r="E433">
        <v>5350.62</v>
      </c>
      <c r="F433">
        <v>116672900</v>
      </c>
      <c r="G433">
        <v>5350.62</v>
      </c>
      <c r="H433">
        <f t="shared" si="12"/>
        <v>-1.6936955453552113E-3</v>
      </c>
      <c r="I433">
        <f t="shared" si="13"/>
        <v>1.0016951306577555</v>
      </c>
    </row>
    <row r="434" spans="1:9">
      <c r="A434" s="1">
        <v>39056</v>
      </c>
      <c r="B434">
        <v>5311.88</v>
      </c>
      <c r="C434">
        <v>5374.11</v>
      </c>
      <c r="D434">
        <v>5298.93</v>
      </c>
      <c r="E434">
        <v>5359.69</v>
      </c>
      <c r="F434">
        <v>149481000</v>
      </c>
      <c r="G434">
        <v>5359.69</v>
      </c>
      <c r="H434">
        <f t="shared" si="12"/>
        <v>1.1939213328461682E-2</v>
      </c>
      <c r="I434">
        <f t="shared" si="13"/>
        <v>0.98813177627810567</v>
      </c>
    </row>
    <row r="435" spans="1:9">
      <c r="A435" s="1">
        <v>39055</v>
      </c>
      <c r="B435">
        <v>5268.24</v>
      </c>
      <c r="C435">
        <v>5299.12</v>
      </c>
      <c r="D435">
        <v>5246.38</v>
      </c>
      <c r="E435">
        <v>5296.08</v>
      </c>
      <c r="F435">
        <v>121021300</v>
      </c>
      <c r="G435">
        <v>5296.08</v>
      </c>
      <c r="H435">
        <f t="shared" si="12"/>
        <v>7.96771648391955E-3</v>
      </c>
      <c r="I435">
        <f t="shared" si="13"/>
        <v>0.9920639416323016</v>
      </c>
    </row>
    <row r="436" spans="1:9">
      <c r="A436" s="1">
        <v>39052</v>
      </c>
      <c r="B436">
        <v>5341.62</v>
      </c>
      <c r="C436">
        <v>5365.3</v>
      </c>
      <c r="D436">
        <v>5239.84</v>
      </c>
      <c r="E436">
        <v>5254.05</v>
      </c>
      <c r="F436">
        <v>253275000</v>
      </c>
      <c r="G436">
        <v>5254.05</v>
      </c>
      <c r="H436">
        <f t="shared" si="12"/>
        <v>-1.390915561085126E-2</v>
      </c>
      <c r="I436">
        <f t="shared" si="13"/>
        <v>1.0140063379678534</v>
      </c>
    </row>
    <row r="437" spans="1:9">
      <c r="A437" s="1">
        <v>39051</v>
      </c>
      <c r="B437">
        <v>5388.38</v>
      </c>
      <c r="C437">
        <v>5398.96</v>
      </c>
      <c r="D437">
        <v>5325.26</v>
      </c>
      <c r="E437">
        <v>5327.64</v>
      </c>
      <c r="F437">
        <v>161144300</v>
      </c>
      <c r="G437">
        <v>5327.64</v>
      </c>
      <c r="H437">
        <f t="shared" si="12"/>
        <v>-1.0012325806174265E-2</v>
      </c>
      <c r="I437">
        <f t="shared" si="13"/>
        <v>1.0100626168434803</v>
      </c>
    </row>
    <row r="438" spans="1:9">
      <c r="A438" s="1">
        <v>39050</v>
      </c>
      <c r="B438">
        <v>5336.39</v>
      </c>
      <c r="C438">
        <v>5381.25</v>
      </c>
      <c r="D438">
        <v>5317.42</v>
      </c>
      <c r="E438">
        <v>5381.25</v>
      </c>
      <c r="F438">
        <v>120934900</v>
      </c>
      <c r="G438">
        <v>5381.25</v>
      </c>
      <c r="H438">
        <f t="shared" si="12"/>
        <v>1.4037202688241853E-2</v>
      </c>
      <c r="I438">
        <f t="shared" si="13"/>
        <v>0.9860608594657374</v>
      </c>
    </row>
    <row r="439" spans="1:9">
      <c r="A439" s="1">
        <v>39049</v>
      </c>
      <c r="B439">
        <v>5304.5</v>
      </c>
      <c r="C439">
        <v>5321.11</v>
      </c>
      <c r="D439">
        <v>5272.47</v>
      </c>
      <c r="E439">
        <v>5306.24</v>
      </c>
      <c r="F439">
        <v>122292500</v>
      </c>
      <c r="G439">
        <v>5306.24</v>
      </c>
      <c r="H439">
        <f t="shared" si="12"/>
        <v>-4.5407913627167502E-4</v>
      </c>
      <c r="I439">
        <f t="shared" si="13"/>
        <v>1.0004541822458086</v>
      </c>
    </row>
    <row r="440" spans="1:9">
      <c r="A440" s="1">
        <v>39048</v>
      </c>
      <c r="B440">
        <v>5377.25</v>
      </c>
      <c r="C440">
        <v>5402.09</v>
      </c>
      <c r="D440">
        <v>5308.65</v>
      </c>
      <c r="E440">
        <v>5308.65</v>
      </c>
      <c r="F440">
        <v>115500800</v>
      </c>
      <c r="G440">
        <v>5308.65</v>
      </c>
      <c r="H440">
        <f t="shared" si="12"/>
        <v>-1.5107628731309761E-2</v>
      </c>
      <c r="I440">
        <f t="shared" si="13"/>
        <v>1.0152223258267168</v>
      </c>
    </row>
    <row r="441" spans="1:9">
      <c r="A441" s="1">
        <v>39045</v>
      </c>
      <c r="B441">
        <v>5407.23</v>
      </c>
      <c r="C441">
        <v>5416.36</v>
      </c>
      <c r="D441">
        <v>5349.67</v>
      </c>
      <c r="E441">
        <v>5389.46</v>
      </c>
      <c r="F441">
        <v>106445000</v>
      </c>
      <c r="G441">
        <v>5389.46</v>
      </c>
      <c r="H441">
        <f t="shared" si="12"/>
        <v>-6.5468982686745138E-3</v>
      </c>
      <c r="I441">
        <f t="shared" si="13"/>
        <v>1.0065683760525173</v>
      </c>
    </row>
    <row r="442" spans="1:9">
      <c r="A442" s="1">
        <v>39044</v>
      </c>
      <c r="B442">
        <v>5465.73</v>
      </c>
      <c r="C442">
        <v>5470.75</v>
      </c>
      <c r="D442">
        <v>5399.81</v>
      </c>
      <c r="E442">
        <v>5424.86</v>
      </c>
      <c r="F442">
        <v>81019200</v>
      </c>
      <c r="G442">
        <v>5424.86</v>
      </c>
      <c r="H442">
        <f t="shared" si="12"/>
        <v>-5.0802924289558953E-3</v>
      </c>
      <c r="I442">
        <f t="shared" si="13"/>
        <v>1.0050932189955133</v>
      </c>
    </row>
    <row r="443" spans="1:9">
      <c r="A443" s="1">
        <v>39043</v>
      </c>
      <c r="B443">
        <v>5481.21</v>
      </c>
      <c r="C443">
        <v>5494.34</v>
      </c>
      <c r="D443">
        <v>5439.25</v>
      </c>
      <c r="E443">
        <v>5452.49</v>
      </c>
      <c r="F443">
        <v>124419500</v>
      </c>
      <c r="G443">
        <v>5452.49</v>
      </c>
      <c r="H443">
        <f t="shared" si="12"/>
        <v>-1.2573499801619278E-3</v>
      </c>
      <c r="I443">
        <f t="shared" si="13"/>
        <v>1.0012581407760492</v>
      </c>
    </row>
    <row r="444" spans="1:9">
      <c r="A444" s="1">
        <v>39042</v>
      </c>
      <c r="B444">
        <v>5451.98</v>
      </c>
      <c r="C444">
        <v>5486.21</v>
      </c>
      <c r="D444">
        <v>5449.9</v>
      </c>
      <c r="E444">
        <v>5459.35</v>
      </c>
      <c r="F444">
        <v>89983600</v>
      </c>
      <c r="G444">
        <v>5459.35</v>
      </c>
      <c r="H444">
        <f t="shared" si="12"/>
        <v>8.4477959667951194E-4</v>
      </c>
      <c r="I444">
        <f t="shared" si="13"/>
        <v>0.99915557712914538</v>
      </c>
    </row>
    <row r="445" spans="1:9">
      <c r="A445" s="1">
        <v>39041</v>
      </c>
      <c r="B445">
        <v>5414.31</v>
      </c>
      <c r="C445">
        <v>5466.83</v>
      </c>
      <c r="D445">
        <v>5394.05</v>
      </c>
      <c r="E445">
        <v>5454.74</v>
      </c>
      <c r="F445">
        <v>87725200</v>
      </c>
      <c r="G445">
        <v>5454.74</v>
      </c>
      <c r="H445">
        <f t="shared" si="12"/>
        <v>2.7592048310002191E-3</v>
      </c>
      <c r="I445">
        <f t="shared" si="13"/>
        <v>0.99724459827599499</v>
      </c>
    </row>
    <row r="446" spans="1:9">
      <c r="A446" s="1">
        <v>39038</v>
      </c>
      <c r="B446">
        <v>5479.96</v>
      </c>
      <c r="C446">
        <v>5489.12</v>
      </c>
      <c r="D446">
        <v>5422.01</v>
      </c>
      <c r="E446">
        <v>5439.71</v>
      </c>
      <c r="F446">
        <v>129928000</v>
      </c>
      <c r="G446">
        <v>5439.71</v>
      </c>
      <c r="H446">
        <f t="shared" si="12"/>
        <v>-1.2061801189731717E-2</v>
      </c>
      <c r="I446">
        <f t="shared" si="13"/>
        <v>1.0121348380704118</v>
      </c>
    </row>
    <row r="447" spans="1:9">
      <c r="A447" s="1">
        <v>39037</v>
      </c>
      <c r="B447">
        <v>5500.68</v>
      </c>
      <c r="C447">
        <v>5518.43</v>
      </c>
      <c r="D447">
        <v>5490.87</v>
      </c>
      <c r="E447">
        <v>5505.72</v>
      </c>
      <c r="F447">
        <v>110751300</v>
      </c>
      <c r="G447">
        <v>5505.72</v>
      </c>
      <c r="H447">
        <f t="shared" si="12"/>
        <v>-1.0547097576241859E-3</v>
      </c>
      <c r="I447">
        <f t="shared" si="13"/>
        <v>1.0010552661595575</v>
      </c>
    </row>
    <row r="448" spans="1:9">
      <c r="A448" s="1">
        <v>39036</v>
      </c>
      <c r="B448">
        <v>5504.38</v>
      </c>
      <c r="C448">
        <v>5511.53</v>
      </c>
      <c r="D448">
        <v>5486.24</v>
      </c>
      <c r="E448">
        <v>5511.53</v>
      </c>
      <c r="F448">
        <v>96072400</v>
      </c>
      <c r="G448">
        <v>5511.53</v>
      </c>
      <c r="H448">
        <f t="shared" si="12"/>
        <v>6.4162232384221453E-3</v>
      </c>
      <c r="I448">
        <f t="shared" si="13"/>
        <v>0.99360431676866501</v>
      </c>
    </row>
    <row r="449" spans="1:9">
      <c r="A449" s="1">
        <v>39035</v>
      </c>
      <c r="B449">
        <v>5498.8</v>
      </c>
      <c r="C449">
        <v>5500.72</v>
      </c>
      <c r="D449">
        <v>5459.89</v>
      </c>
      <c r="E449">
        <v>5476.28</v>
      </c>
      <c r="F449">
        <v>106625800</v>
      </c>
      <c r="G449">
        <v>5476.28</v>
      </c>
      <c r="H449">
        <f t="shared" si="12"/>
        <v>-2.6042156301189973E-3</v>
      </c>
      <c r="I449">
        <f t="shared" si="13"/>
        <v>1.0026076095451657</v>
      </c>
    </row>
    <row r="450" spans="1:9">
      <c r="A450" s="1">
        <v>39034</v>
      </c>
      <c r="B450">
        <v>5445.47</v>
      </c>
      <c r="C450">
        <v>5502.47</v>
      </c>
      <c r="D450">
        <v>5444.01</v>
      </c>
      <c r="E450">
        <v>5490.56</v>
      </c>
      <c r="F450">
        <v>94417000</v>
      </c>
      <c r="G450">
        <v>5490.56</v>
      </c>
      <c r="H450">
        <f t="shared" si="12"/>
        <v>7.8734661257707592E-3</v>
      </c>
      <c r="I450">
        <f t="shared" si="13"/>
        <v>0.99215744842056186</v>
      </c>
    </row>
    <row r="451" spans="1:9">
      <c r="A451" s="1">
        <v>39031</v>
      </c>
      <c r="B451">
        <v>5430.96</v>
      </c>
      <c r="C451">
        <v>5454.6</v>
      </c>
      <c r="D451">
        <v>5418.98</v>
      </c>
      <c r="E451">
        <v>5447.5</v>
      </c>
      <c r="F451">
        <v>95019400</v>
      </c>
      <c r="G451">
        <v>5447.5</v>
      </c>
      <c r="H451">
        <f t="shared" ref="H451:H514" si="14">+LN(G451/G452)</f>
        <v>-2.019071050627547E-4</v>
      </c>
      <c r="I451">
        <f t="shared" ref="I451:I514" si="15">EXP(-H451)</f>
        <v>1.0002019274896743</v>
      </c>
    </row>
    <row r="452" spans="1:9">
      <c r="A452" s="1">
        <v>39030</v>
      </c>
      <c r="B452">
        <v>5443.73</v>
      </c>
      <c r="C452">
        <v>5451.35</v>
      </c>
      <c r="D452">
        <v>5426.25</v>
      </c>
      <c r="E452">
        <v>5448.6</v>
      </c>
      <c r="F452">
        <v>120776400</v>
      </c>
      <c r="G452">
        <v>5448.6</v>
      </c>
      <c r="H452">
        <f t="shared" si="14"/>
        <v>2.1018292175333042E-3</v>
      </c>
      <c r="I452">
        <f t="shared" si="15"/>
        <v>0.99790037807877241</v>
      </c>
    </row>
    <row r="453" spans="1:9">
      <c r="A453" s="1">
        <v>39029</v>
      </c>
      <c r="B453">
        <v>5411.05</v>
      </c>
      <c r="C453">
        <v>5441.91</v>
      </c>
      <c r="D453">
        <v>5403.38</v>
      </c>
      <c r="E453">
        <v>5437.16</v>
      </c>
      <c r="F453">
        <v>108489600</v>
      </c>
      <c r="G453">
        <v>5437.16</v>
      </c>
      <c r="H453">
        <f t="shared" si="14"/>
        <v>-1.140236177250593E-4</v>
      </c>
      <c r="I453">
        <f t="shared" si="15"/>
        <v>1.0001140301186648</v>
      </c>
    </row>
    <row r="454" spans="1:9">
      <c r="A454" s="1">
        <v>39028</v>
      </c>
      <c r="B454">
        <v>5407.16</v>
      </c>
      <c r="C454">
        <v>5447.02</v>
      </c>
      <c r="D454">
        <v>5400.72</v>
      </c>
      <c r="E454">
        <v>5437.78</v>
      </c>
      <c r="F454">
        <v>129042500</v>
      </c>
      <c r="G454">
        <v>5437.78</v>
      </c>
      <c r="H454">
        <f t="shared" si="14"/>
        <v>6.5349942074968848E-3</v>
      </c>
      <c r="I454">
        <f t="shared" si="15"/>
        <v>0.99348631242896912</v>
      </c>
    </row>
    <row r="455" spans="1:9">
      <c r="A455" s="1">
        <v>39027</v>
      </c>
      <c r="B455">
        <v>5351.46</v>
      </c>
      <c r="C455">
        <v>5402.36</v>
      </c>
      <c r="D455">
        <v>5347.4</v>
      </c>
      <c r="E455">
        <v>5402.36</v>
      </c>
      <c r="F455">
        <v>99891200</v>
      </c>
      <c r="G455">
        <v>5402.36</v>
      </c>
      <c r="H455">
        <f t="shared" si="14"/>
        <v>1.2303366212408748E-2</v>
      </c>
      <c r="I455">
        <f t="shared" si="15"/>
        <v>0.98777201075085708</v>
      </c>
    </row>
    <row r="456" spans="1:9">
      <c r="A456" s="1">
        <v>39024</v>
      </c>
      <c r="B456">
        <v>5325.05</v>
      </c>
      <c r="C456">
        <v>5359.74</v>
      </c>
      <c r="D456">
        <v>5305.72</v>
      </c>
      <c r="E456">
        <v>5336.3</v>
      </c>
      <c r="F456">
        <v>104616600</v>
      </c>
      <c r="G456">
        <v>5336.3</v>
      </c>
      <c r="H456">
        <f t="shared" si="14"/>
        <v>4.9275110808306892E-3</v>
      </c>
      <c r="I456">
        <f t="shared" si="15"/>
        <v>0.99508460918614006</v>
      </c>
    </row>
    <row r="457" spans="1:9">
      <c r="A457" s="1">
        <v>39023</v>
      </c>
      <c r="B457">
        <v>5345.66</v>
      </c>
      <c r="C457">
        <v>5354.92</v>
      </c>
      <c r="D457">
        <v>5290.27</v>
      </c>
      <c r="E457">
        <v>5310.07</v>
      </c>
      <c r="F457">
        <v>108283300</v>
      </c>
      <c r="G457">
        <v>5310.07</v>
      </c>
      <c r="H457">
        <f t="shared" si="14"/>
        <v>-1.1383026832930162E-2</v>
      </c>
      <c r="I457">
        <f t="shared" si="15"/>
        <v>1.0114480600067419</v>
      </c>
    </row>
    <row r="458" spans="1:9">
      <c r="A458" s="1">
        <v>39022</v>
      </c>
      <c r="B458">
        <v>5351.36</v>
      </c>
      <c r="C458">
        <v>5387.77</v>
      </c>
      <c r="D458">
        <v>5340.06</v>
      </c>
      <c r="E458">
        <v>5370.86</v>
      </c>
      <c r="F458">
        <v>73634800</v>
      </c>
      <c r="G458">
        <v>5370.86</v>
      </c>
      <c r="H458">
        <f t="shared" si="14"/>
        <v>4.1288951235875634E-3</v>
      </c>
      <c r="I458">
        <f t="shared" si="15"/>
        <v>0.99587961704457018</v>
      </c>
    </row>
    <row r="459" spans="1:9">
      <c r="A459" s="1">
        <v>39021</v>
      </c>
      <c r="B459">
        <v>5349.95</v>
      </c>
      <c r="C459">
        <v>5372.35</v>
      </c>
      <c r="D459">
        <v>5337.11</v>
      </c>
      <c r="E459">
        <v>5348.73</v>
      </c>
      <c r="F459">
        <v>123345100</v>
      </c>
      <c r="G459">
        <v>5348.73</v>
      </c>
      <c r="H459">
        <f t="shared" si="14"/>
        <v>-2.5207837857006503E-3</v>
      </c>
      <c r="I459">
        <f t="shared" si="15"/>
        <v>1.0025239636324885</v>
      </c>
    </row>
    <row r="460" spans="1:9">
      <c r="A460" s="1">
        <v>39020</v>
      </c>
      <c r="B460">
        <v>5352.87</v>
      </c>
      <c r="C460">
        <v>5365.89</v>
      </c>
      <c r="D460">
        <v>5341.77</v>
      </c>
      <c r="E460">
        <v>5362.23</v>
      </c>
      <c r="F460">
        <v>93173800</v>
      </c>
      <c r="G460">
        <v>5362.23</v>
      </c>
      <c r="H460">
        <f t="shared" si="14"/>
        <v>-6.2835646676874775E-3</v>
      </c>
      <c r="I460">
        <f t="shared" si="15"/>
        <v>1.0063033476743817</v>
      </c>
    </row>
    <row r="461" spans="1:9">
      <c r="A461" s="1">
        <v>39017</v>
      </c>
      <c r="B461">
        <v>5436.62</v>
      </c>
      <c r="C461">
        <v>5448.67</v>
      </c>
      <c r="D461">
        <v>5373.26</v>
      </c>
      <c r="E461">
        <v>5396.03</v>
      </c>
      <c r="F461">
        <v>121396000</v>
      </c>
      <c r="G461">
        <v>5396.03</v>
      </c>
      <c r="H461">
        <f t="shared" si="14"/>
        <v>-6.9733666885486399E-3</v>
      </c>
      <c r="I461">
        <f t="shared" si="15"/>
        <v>1.0069977372253305</v>
      </c>
    </row>
    <row r="462" spans="1:9">
      <c r="A462" s="1">
        <v>39016</v>
      </c>
      <c r="B462">
        <v>5447.78</v>
      </c>
      <c r="C462">
        <v>5458.21</v>
      </c>
      <c r="D462">
        <v>5421.79</v>
      </c>
      <c r="E462">
        <v>5433.79</v>
      </c>
      <c r="F462">
        <v>155963000</v>
      </c>
      <c r="G462">
        <v>5433.79</v>
      </c>
      <c r="H462">
        <f t="shared" si="14"/>
        <v>2.1204734886204465E-3</v>
      </c>
      <c r="I462">
        <f t="shared" si="15"/>
        <v>0.99788177312704396</v>
      </c>
    </row>
    <row r="463" spans="1:9">
      <c r="A463" s="1">
        <v>39015</v>
      </c>
      <c r="B463">
        <v>5398.17</v>
      </c>
      <c r="C463">
        <v>5427.1</v>
      </c>
      <c r="D463">
        <v>5395.72</v>
      </c>
      <c r="E463">
        <v>5422.28</v>
      </c>
      <c r="F463">
        <v>130502700</v>
      </c>
      <c r="G463">
        <v>5422.28</v>
      </c>
      <c r="H463">
        <f t="shared" si="14"/>
        <v>3.2770501173757928E-3</v>
      </c>
      <c r="I463">
        <f t="shared" si="15"/>
        <v>0.99672831355075731</v>
      </c>
    </row>
    <row r="464" spans="1:9">
      <c r="A464" s="1">
        <v>39014</v>
      </c>
      <c r="B464">
        <v>5407.79</v>
      </c>
      <c r="C464">
        <v>5411.37</v>
      </c>
      <c r="D464">
        <v>5388.14</v>
      </c>
      <c r="E464">
        <v>5404.54</v>
      </c>
      <c r="F464">
        <v>160770400</v>
      </c>
      <c r="G464">
        <v>5404.54</v>
      </c>
      <c r="H464">
        <f t="shared" si="14"/>
        <v>-1.3442614365778882E-3</v>
      </c>
      <c r="I464">
        <f t="shared" si="15"/>
        <v>1.0013451653609744</v>
      </c>
    </row>
    <row r="465" spans="1:9">
      <c r="A465" s="1">
        <v>39013</v>
      </c>
      <c r="B465">
        <v>5391.78</v>
      </c>
      <c r="C465">
        <v>5420.23</v>
      </c>
      <c r="D465">
        <v>5361.38</v>
      </c>
      <c r="E465">
        <v>5411.81</v>
      </c>
      <c r="F465">
        <v>81489800</v>
      </c>
      <c r="G465">
        <v>5411.81</v>
      </c>
      <c r="H465">
        <f t="shared" si="14"/>
        <v>6.7599143501936429E-3</v>
      </c>
      <c r="I465">
        <f t="shared" si="15"/>
        <v>0.99326288247370098</v>
      </c>
    </row>
    <row r="466" spans="1:9">
      <c r="A466" s="1">
        <v>39010</v>
      </c>
      <c r="B466">
        <v>5373.2</v>
      </c>
      <c r="C466">
        <v>5399.83</v>
      </c>
      <c r="D466">
        <v>5359.8</v>
      </c>
      <c r="E466">
        <v>5375.35</v>
      </c>
      <c r="F466">
        <v>108537300</v>
      </c>
      <c r="G466">
        <v>5375.35</v>
      </c>
      <c r="H466">
        <f t="shared" si="14"/>
        <v>2.9082217293245408E-3</v>
      </c>
      <c r="I466">
        <f t="shared" si="15"/>
        <v>0.99709600305096391</v>
      </c>
    </row>
    <row r="467" spans="1:9">
      <c r="A467" s="1">
        <v>39009</v>
      </c>
      <c r="B467">
        <v>5337.6</v>
      </c>
      <c r="C467">
        <v>5377.74</v>
      </c>
      <c r="D467">
        <v>5329.68</v>
      </c>
      <c r="E467">
        <v>5359.74</v>
      </c>
      <c r="F467">
        <v>99477000</v>
      </c>
      <c r="G467">
        <v>5359.74</v>
      </c>
      <c r="H467">
        <f t="shared" si="14"/>
        <v>-2.8915132422903405E-4</v>
      </c>
      <c r="I467">
        <f t="shared" si="15"/>
        <v>1.0002891931325026</v>
      </c>
    </row>
    <row r="468" spans="1:9">
      <c r="A468" s="1">
        <v>39008</v>
      </c>
      <c r="B468">
        <v>5328.24</v>
      </c>
      <c r="C468">
        <v>5381.9</v>
      </c>
      <c r="D468">
        <v>5324.25</v>
      </c>
      <c r="E468">
        <v>5361.29</v>
      </c>
      <c r="F468">
        <v>113033100</v>
      </c>
      <c r="G468">
        <v>5361.29</v>
      </c>
      <c r="H468">
        <f t="shared" si="14"/>
        <v>1.093380533957441E-2</v>
      </c>
      <c r="I468">
        <f t="shared" si="15"/>
        <v>0.98912575145160953</v>
      </c>
    </row>
    <row r="469" spans="1:9">
      <c r="A469" s="1">
        <v>39007</v>
      </c>
      <c r="B469">
        <v>5347.89</v>
      </c>
      <c r="C469">
        <v>5353.67</v>
      </c>
      <c r="D469">
        <v>5298.88</v>
      </c>
      <c r="E469">
        <v>5302.99</v>
      </c>
      <c r="F469">
        <v>119019400</v>
      </c>
      <c r="G469">
        <v>5302.99</v>
      </c>
      <c r="H469">
        <f t="shared" si="14"/>
        <v>-1.1060632442696339E-2</v>
      </c>
      <c r="I469">
        <f t="shared" si="15"/>
        <v>1.0111220273845511</v>
      </c>
    </row>
    <row r="470" spans="1:9">
      <c r="A470" s="1">
        <v>39006</v>
      </c>
      <c r="B470">
        <v>5359</v>
      </c>
      <c r="C470">
        <v>5366.26</v>
      </c>
      <c r="D470">
        <v>5341.63</v>
      </c>
      <c r="E470">
        <v>5361.97</v>
      </c>
      <c r="F470">
        <v>88648000</v>
      </c>
      <c r="G470">
        <v>5361.97</v>
      </c>
      <c r="H470">
        <f t="shared" si="14"/>
        <v>1.6313278218350452E-3</v>
      </c>
      <c r="I470">
        <f t="shared" si="15"/>
        <v>0.9983700020701346</v>
      </c>
    </row>
    <row r="471" spans="1:9">
      <c r="A471" s="1">
        <v>39003</v>
      </c>
      <c r="B471">
        <v>5368.8</v>
      </c>
      <c r="C471">
        <v>5372.81</v>
      </c>
      <c r="D471">
        <v>5344.69</v>
      </c>
      <c r="E471">
        <v>5353.23</v>
      </c>
      <c r="F471">
        <v>106051900</v>
      </c>
      <c r="G471">
        <v>5353.23</v>
      </c>
      <c r="H471">
        <f t="shared" si="14"/>
        <v>-1.5455347769872659E-3</v>
      </c>
      <c r="I471">
        <f t="shared" si="15"/>
        <v>1.001546729731396</v>
      </c>
    </row>
    <row r="472" spans="1:9">
      <c r="A472" s="1">
        <v>39002</v>
      </c>
      <c r="B472">
        <v>5317.25</v>
      </c>
      <c r="C472">
        <v>5363.87</v>
      </c>
      <c r="D472">
        <v>5310.42</v>
      </c>
      <c r="E472">
        <v>5361.51</v>
      </c>
      <c r="F472">
        <v>143355800</v>
      </c>
      <c r="G472">
        <v>5361.51</v>
      </c>
      <c r="H472">
        <f t="shared" si="14"/>
        <v>9.0532436565084803E-3</v>
      </c>
      <c r="I472">
        <f t="shared" si="15"/>
        <v>0.99098761356408904</v>
      </c>
    </row>
    <row r="473" spans="1:9">
      <c r="A473" s="1">
        <v>39001</v>
      </c>
      <c r="B473">
        <v>5297.88</v>
      </c>
      <c r="C473">
        <v>5313.72</v>
      </c>
      <c r="D473">
        <v>5271.56</v>
      </c>
      <c r="E473">
        <v>5313.19</v>
      </c>
      <c r="F473">
        <v>114165200</v>
      </c>
      <c r="G473">
        <v>5313.19</v>
      </c>
      <c r="H473">
        <f t="shared" si="14"/>
        <v>6.4012172028894124E-4</v>
      </c>
      <c r="I473">
        <f t="shared" si="15"/>
        <v>0.99936008311391089</v>
      </c>
    </row>
    <row r="474" spans="1:9">
      <c r="A474" s="1">
        <v>39000</v>
      </c>
      <c r="B474">
        <v>5297.04</v>
      </c>
      <c r="C474">
        <v>5313.82</v>
      </c>
      <c r="D474">
        <v>5285.36</v>
      </c>
      <c r="E474">
        <v>5309.79</v>
      </c>
      <c r="F474">
        <v>110476600</v>
      </c>
      <c r="G474">
        <v>5309.79</v>
      </c>
      <c r="H474">
        <f t="shared" si="14"/>
        <v>4.7288641744343074E-3</v>
      </c>
      <c r="I474">
        <f t="shared" si="15"/>
        <v>0.99528229929997214</v>
      </c>
    </row>
    <row r="475" spans="1:9">
      <c r="A475" s="1">
        <v>38999</v>
      </c>
      <c r="B475">
        <v>5261.87</v>
      </c>
      <c r="C475">
        <v>5291.32</v>
      </c>
      <c r="D475">
        <v>5261.77</v>
      </c>
      <c r="E475">
        <v>5284.74</v>
      </c>
      <c r="F475">
        <v>87269600</v>
      </c>
      <c r="G475">
        <v>5284.74</v>
      </c>
      <c r="H475">
        <f t="shared" si="14"/>
        <v>5.0724913076109323E-4</v>
      </c>
      <c r="I475">
        <f t="shared" si="15"/>
        <v>0.99949287949832932</v>
      </c>
    </row>
    <row r="476" spans="1:9">
      <c r="A476" s="1">
        <v>38996</v>
      </c>
      <c r="B476">
        <v>5295</v>
      </c>
      <c r="C476">
        <v>5295</v>
      </c>
      <c r="D476">
        <v>5259.22</v>
      </c>
      <c r="E476">
        <v>5282.06</v>
      </c>
      <c r="F476">
        <v>116115700</v>
      </c>
      <c r="G476">
        <v>5282.06</v>
      </c>
      <c r="H476">
        <f t="shared" si="14"/>
        <v>-1.2241513118880941E-3</v>
      </c>
      <c r="I476">
        <f t="shared" si="15"/>
        <v>1.0012249008909402</v>
      </c>
    </row>
    <row r="477" spans="1:9">
      <c r="A477" s="1">
        <v>38995</v>
      </c>
      <c r="B477">
        <v>5298.06</v>
      </c>
      <c r="C477">
        <v>5300.18</v>
      </c>
      <c r="D477">
        <v>5278.04</v>
      </c>
      <c r="E477">
        <v>5288.53</v>
      </c>
      <c r="F477">
        <v>120151100</v>
      </c>
      <c r="G477">
        <v>5288.53</v>
      </c>
      <c r="H477">
        <f t="shared" si="14"/>
        <v>6.0654064346668977E-3</v>
      </c>
      <c r="I477">
        <f t="shared" si="15"/>
        <v>0.99395295100907055</v>
      </c>
    </row>
    <row r="478" spans="1:9">
      <c r="A478" s="1">
        <v>38994</v>
      </c>
      <c r="B478">
        <v>5219.25</v>
      </c>
      <c r="C478">
        <v>5261.24</v>
      </c>
      <c r="D478">
        <v>5216.3599999999997</v>
      </c>
      <c r="E478">
        <v>5256.55</v>
      </c>
      <c r="F478">
        <v>135673700</v>
      </c>
      <c r="G478">
        <v>5256.55</v>
      </c>
      <c r="H478">
        <f t="shared" si="14"/>
        <v>7.0177468209844853E-3</v>
      </c>
      <c r="I478">
        <f t="shared" si="15"/>
        <v>0.99300682006258856</v>
      </c>
    </row>
    <row r="479" spans="1:9">
      <c r="A479" s="1">
        <v>38993</v>
      </c>
      <c r="B479">
        <v>5223.75</v>
      </c>
      <c r="C479">
        <v>5230.51</v>
      </c>
      <c r="D479">
        <v>5196.07</v>
      </c>
      <c r="E479">
        <v>5219.79</v>
      </c>
      <c r="F479">
        <v>98904000</v>
      </c>
      <c r="G479">
        <v>5219.79</v>
      </c>
      <c r="H479">
        <f t="shared" si="14"/>
        <v>-4.4614770474742356E-3</v>
      </c>
      <c r="I479">
        <f t="shared" si="15"/>
        <v>1.0044714442535045</v>
      </c>
    </row>
    <row r="480" spans="1:9">
      <c r="A480" s="1">
        <v>38992</v>
      </c>
      <c r="B480">
        <v>5268.63</v>
      </c>
      <c r="C480">
        <v>5276.23</v>
      </c>
      <c r="D480">
        <v>5229.22</v>
      </c>
      <c r="E480">
        <v>5243.13</v>
      </c>
      <c r="F480">
        <v>90264000</v>
      </c>
      <c r="G480">
        <v>5243.13</v>
      </c>
      <c r="H480">
        <f t="shared" si="14"/>
        <v>-1.3113331159025194E-3</v>
      </c>
      <c r="I480">
        <f t="shared" si="15"/>
        <v>1.0013121932891231</v>
      </c>
    </row>
    <row r="481" spans="1:9">
      <c r="A481" s="1">
        <v>38989</v>
      </c>
      <c r="B481">
        <v>5258.84</v>
      </c>
      <c r="C481">
        <v>5285.34</v>
      </c>
      <c r="D481">
        <v>5246.98</v>
      </c>
      <c r="E481">
        <v>5250.01</v>
      </c>
      <c r="F481">
        <v>92262000</v>
      </c>
      <c r="G481">
        <v>5250.01</v>
      </c>
      <c r="H481">
        <f t="shared" si="14"/>
        <v>0</v>
      </c>
      <c r="I481">
        <f t="shared" si="15"/>
        <v>1</v>
      </c>
    </row>
    <row r="482" spans="1:9">
      <c r="A482" s="1">
        <v>38988</v>
      </c>
      <c r="B482">
        <v>5237.58</v>
      </c>
      <c r="C482">
        <v>5263.44</v>
      </c>
      <c r="D482">
        <v>5232.78</v>
      </c>
      <c r="E482">
        <v>5250.01</v>
      </c>
      <c r="F482">
        <v>123162900</v>
      </c>
      <c r="G482">
        <v>5250.01</v>
      </c>
      <c r="H482">
        <f t="shared" si="14"/>
        <v>1.3170549053350068E-3</v>
      </c>
      <c r="I482">
        <f t="shared" si="15"/>
        <v>0.99868381203083423</v>
      </c>
    </row>
    <row r="483" spans="1:9">
      <c r="A483" s="1">
        <v>38987</v>
      </c>
      <c r="B483">
        <v>5240.9799999999996</v>
      </c>
      <c r="C483">
        <v>5252.75</v>
      </c>
      <c r="D483">
        <v>5208.8900000000003</v>
      </c>
      <c r="E483">
        <v>5243.1</v>
      </c>
      <c r="F483">
        <v>126340900</v>
      </c>
      <c r="G483">
        <v>5243.1</v>
      </c>
      <c r="H483">
        <f t="shared" si="14"/>
        <v>4.4940717097897544E-3</v>
      </c>
      <c r="I483">
        <f t="shared" si="15"/>
        <v>0.99551601151990232</v>
      </c>
    </row>
    <row r="484" spans="1:9">
      <c r="A484" s="1">
        <v>38986</v>
      </c>
      <c r="B484">
        <v>5184.83</v>
      </c>
      <c r="C484">
        <v>5229.1400000000003</v>
      </c>
      <c r="D484">
        <v>5176.6499999999996</v>
      </c>
      <c r="E484">
        <v>5219.59</v>
      </c>
      <c r="F484">
        <v>126516800</v>
      </c>
      <c r="G484">
        <v>5219.59</v>
      </c>
      <c r="H484">
        <f t="shared" si="14"/>
        <v>1.4103925834013643E-2</v>
      </c>
      <c r="I484">
        <f t="shared" si="15"/>
        <v>0.98599506857818331</v>
      </c>
    </row>
    <row r="485" spans="1:9">
      <c r="A485" s="1">
        <v>38985</v>
      </c>
      <c r="B485">
        <v>5156.4399999999996</v>
      </c>
      <c r="C485">
        <v>5183.8900000000003</v>
      </c>
      <c r="D485">
        <v>5126.3900000000003</v>
      </c>
      <c r="E485">
        <v>5146.49</v>
      </c>
      <c r="F485">
        <v>114342200</v>
      </c>
      <c r="G485">
        <v>5146.49</v>
      </c>
      <c r="H485">
        <f t="shared" si="14"/>
        <v>8.8254396092653882E-4</v>
      </c>
      <c r="I485">
        <f t="shared" si="15"/>
        <v>0.99911784536645365</v>
      </c>
    </row>
    <row r="486" spans="1:9">
      <c r="A486" s="1">
        <v>38982</v>
      </c>
      <c r="B486">
        <v>5169.51</v>
      </c>
      <c r="C486">
        <v>5182.7299999999996</v>
      </c>
      <c r="D486">
        <v>5122.7700000000004</v>
      </c>
      <c r="E486">
        <v>5141.95</v>
      </c>
      <c r="F486">
        <v>97423200</v>
      </c>
      <c r="G486">
        <v>5141.95</v>
      </c>
      <c r="H486">
        <f t="shared" si="14"/>
        <v>-1.2824961997520541E-2</v>
      </c>
      <c r="I486">
        <f t="shared" si="15"/>
        <v>1.012907554526979</v>
      </c>
    </row>
    <row r="487" spans="1:9">
      <c r="A487" s="1">
        <v>38981</v>
      </c>
      <c r="B487">
        <v>5190.28</v>
      </c>
      <c r="C487">
        <v>5222.83</v>
      </c>
      <c r="D487">
        <v>5175.18</v>
      </c>
      <c r="E487">
        <v>5208.32</v>
      </c>
      <c r="F487">
        <v>132922500</v>
      </c>
      <c r="G487">
        <v>5208.32</v>
      </c>
      <c r="H487">
        <f t="shared" si="14"/>
        <v>2.9958507407316939E-3</v>
      </c>
      <c r="I487">
        <f t="shared" si="15"/>
        <v>0.99700863234209891</v>
      </c>
    </row>
    <row r="488" spans="1:9">
      <c r="A488" s="1">
        <v>38980</v>
      </c>
      <c r="B488">
        <v>5110.6099999999997</v>
      </c>
      <c r="C488">
        <v>5199.1099999999997</v>
      </c>
      <c r="D488">
        <v>5106.01</v>
      </c>
      <c r="E488">
        <v>5192.74</v>
      </c>
      <c r="F488">
        <v>125862600</v>
      </c>
      <c r="G488">
        <v>5192.74</v>
      </c>
      <c r="H488">
        <f t="shared" si="14"/>
        <v>1.4890567147732866E-2</v>
      </c>
      <c r="I488">
        <f t="shared" si="15"/>
        <v>0.9852197491112592</v>
      </c>
    </row>
    <row r="489" spans="1:9">
      <c r="A489" s="1">
        <v>38979</v>
      </c>
      <c r="B489">
        <v>5148.68</v>
      </c>
      <c r="C489">
        <v>5151.78</v>
      </c>
      <c r="D489">
        <v>5091.9399999999996</v>
      </c>
      <c r="E489">
        <v>5115.99</v>
      </c>
      <c r="F489">
        <v>108300900</v>
      </c>
      <c r="G489">
        <v>5115.99</v>
      </c>
      <c r="H489">
        <f t="shared" si="14"/>
        <v>-6.0353200604164074E-3</v>
      </c>
      <c r="I489">
        <f t="shared" si="15"/>
        <v>1.0060535692993928</v>
      </c>
    </row>
    <row r="490" spans="1:9">
      <c r="A490" s="1">
        <v>38978</v>
      </c>
      <c r="B490">
        <v>5152.8999999999996</v>
      </c>
      <c r="C490">
        <v>5159.46</v>
      </c>
      <c r="D490">
        <v>5119.3599999999997</v>
      </c>
      <c r="E490">
        <v>5146.96</v>
      </c>
      <c r="F490">
        <v>85135800</v>
      </c>
      <c r="G490">
        <v>5146.96</v>
      </c>
      <c r="H490">
        <f t="shared" si="14"/>
        <v>4.0420372417746588E-4</v>
      </c>
      <c r="I490">
        <f t="shared" si="15"/>
        <v>0.99959587795514249</v>
      </c>
    </row>
    <row r="491" spans="1:9">
      <c r="A491" s="1">
        <v>38975</v>
      </c>
      <c r="B491">
        <v>5131.0200000000004</v>
      </c>
      <c r="C491">
        <v>5163.0600000000004</v>
      </c>
      <c r="D491">
        <v>5112.88</v>
      </c>
      <c r="E491">
        <v>5144.88</v>
      </c>
      <c r="F491">
        <v>219081000</v>
      </c>
      <c r="G491">
        <v>5144.88</v>
      </c>
      <c r="H491">
        <f t="shared" si="14"/>
        <v>4.0959357975409337E-3</v>
      </c>
      <c r="I491">
        <f t="shared" si="15"/>
        <v>0.99591244110649813</v>
      </c>
    </row>
    <row r="492" spans="1:9">
      <c r="A492" s="1">
        <v>38974</v>
      </c>
      <c r="B492">
        <v>5149.09</v>
      </c>
      <c r="C492">
        <v>5165.3900000000003</v>
      </c>
      <c r="D492">
        <v>5106.25</v>
      </c>
      <c r="E492">
        <v>5123.8500000000004</v>
      </c>
      <c r="F492">
        <v>106001900</v>
      </c>
      <c r="G492">
        <v>5123.8500000000004</v>
      </c>
      <c r="H492">
        <f t="shared" si="14"/>
        <v>-2.7441650153709738E-3</v>
      </c>
      <c r="I492">
        <f t="shared" si="15"/>
        <v>1.0027479336826799</v>
      </c>
    </row>
    <row r="493" spans="1:9">
      <c r="A493" s="1">
        <v>38973</v>
      </c>
      <c r="B493">
        <v>5142.9799999999996</v>
      </c>
      <c r="C493">
        <v>5152.8900000000003</v>
      </c>
      <c r="D493">
        <v>5113.22</v>
      </c>
      <c r="E493">
        <v>5137.93</v>
      </c>
      <c r="F493">
        <v>103605100</v>
      </c>
      <c r="G493">
        <v>5137.93</v>
      </c>
      <c r="H493">
        <f t="shared" si="14"/>
        <v>2.3304992085117211E-3</v>
      </c>
      <c r="I493">
        <f t="shared" si="15"/>
        <v>0.99767221429641906</v>
      </c>
    </row>
    <row r="494" spans="1:9">
      <c r="A494" s="1">
        <v>38972</v>
      </c>
      <c r="B494">
        <v>5062.9399999999996</v>
      </c>
      <c r="C494">
        <v>5129.3599999999997</v>
      </c>
      <c r="D494">
        <v>5037.7299999999996</v>
      </c>
      <c r="E494">
        <v>5125.97</v>
      </c>
      <c r="F494">
        <v>133715300</v>
      </c>
      <c r="G494">
        <v>5125.97</v>
      </c>
      <c r="H494">
        <f t="shared" si="14"/>
        <v>1.3287339991440581E-2</v>
      </c>
      <c r="I494">
        <f t="shared" si="15"/>
        <v>0.98680054701841791</v>
      </c>
    </row>
    <row r="495" spans="1:9">
      <c r="A495" s="1">
        <v>38971</v>
      </c>
      <c r="B495">
        <v>5042.88</v>
      </c>
      <c r="C495">
        <v>5058.3100000000004</v>
      </c>
      <c r="D495">
        <v>5018.18</v>
      </c>
      <c r="E495">
        <v>5058.3100000000004</v>
      </c>
      <c r="F495">
        <v>111996600</v>
      </c>
      <c r="G495">
        <v>5058.3100000000004</v>
      </c>
      <c r="H495">
        <f t="shared" si="14"/>
        <v>-3.0122764065224749E-3</v>
      </c>
      <c r="I495">
        <f t="shared" si="15"/>
        <v>1.0030168178700001</v>
      </c>
    </row>
    <row r="496" spans="1:9">
      <c r="A496" s="1">
        <v>38968</v>
      </c>
      <c r="B496">
        <v>5072.75</v>
      </c>
      <c r="C496">
        <v>5091.32</v>
      </c>
      <c r="D496">
        <v>5058.07</v>
      </c>
      <c r="E496">
        <v>5073.57</v>
      </c>
      <c r="F496">
        <v>88738600</v>
      </c>
      <c r="G496">
        <v>5073.57</v>
      </c>
      <c r="H496">
        <f t="shared" si="14"/>
        <v>2.6604421207932476E-3</v>
      </c>
      <c r="I496">
        <f t="shared" si="15"/>
        <v>0.9973430937190183</v>
      </c>
    </row>
    <row r="497" spans="1:9">
      <c r="A497" s="1">
        <v>38967</v>
      </c>
      <c r="B497">
        <v>5090.24</v>
      </c>
      <c r="C497">
        <v>5090.2700000000004</v>
      </c>
      <c r="D497">
        <v>5043.76</v>
      </c>
      <c r="E497">
        <v>5060.09</v>
      </c>
      <c r="F497">
        <v>115739300</v>
      </c>
      <c r="G497">
        <v>5060.09</v>
      </c>
      <c r="H497">
        <f t="shared" si="14"/>
        <v>-1.0894786313002499E-2</v>
      </c>
      <c r="I497">
        <f t="shared" si="15"/>
        <v>1.010954350614317</v>
      </c>
    </row>
    <row r="498" spans="1:9">
      <c r="A498" s="1">
        <v>38966</v>
      </c>
      <c r="B498">
        <v>5173.3599999999997</v>
      </c>
      <c r="C498">
        <v>5179.88</v>
      </c>
      <c r="D498">
        <v>5107.95</v>
      </c>
      <c r="E498">
        <v>5115.5200000000004</v>
      </c>
      <c r="F498">
        <v>113062500</v>
      </c>
      <c r="G498">
        <v>5115.5200000000004</v>
      </c>
      <c r="H498">
        <f t="shared" si="14"/>
        <v>-1.1144737871796933E-2</v>
      </c>
      <c r="I498">
        <f t="shared" si="15"/>
        <v>1.0112070718128363</v>
      </c>
    </row>
    <row r="499" spans="1:9">
      <c r="A499" s="1">
        <v>38965</v>
      </c>
      <c r="B499">
        <v>5201.96</v>
      </c>
      <c r="C499">
        <v>5202.4399999999996</v>
      </c>
      <c r="D499">
        <v>5147.33</v>
      </c>
      <c r="E499">
        <v>5172.8500000000004</v>
      </c>
      <c r="F499">
        <v>86220000</v>
      </c>
      <c r="G499">
        <v>5172.8500000000004</v>
      </c>
      <c r="H499">
        <f t="shared" si="14"/>
        <v>-5.8577145913667229E-3</v>
      </c>
      <c r="I499">
        <f t="shared" si="15"/>
        <v>1.0058749045497162</v>
      </c>
    </row>
    <row r="500" spans="1:9">
      <c r="A500" s="1">
        <v>38964</v>
      </c>
      <c r="B500">
        <v>5195.18</v>
      </c>
      <c r="C500">
        <v>5209.0600000000004</v>
      </c>
      <c r="D500">
        <v>5190.38</v>
      </c>
      <c r="E500">
        <v>5203.24</v>
      </c>
      <c r="F500">
        <v>73468400</v>
      </c>
      <c r="G500">
        <v>5203.24</v>
      </c>
      <c r="H500">
        <f t="shared" si="14"/>
        <v>3.8106507362097347E-3</v>
      </c>
      <c r="I500">
        <f t="shared" si="15"/>
        <v>0.99619660057963877</v>
      </c>
    </row>
    <row r="501" spans="1:9">
      <c r="A501" s="1">
        <v>38961</v>
      </c>
      <c r="B501">
        <v>5181.9799999999996</v>
      </c>
      <c r="C501">
        <v>5206.2299999999996</v>
      </c>
      <c r="D501">
        <v>5170.01</v>
      </c>
      <c r="E501">
        <v>5183.45</v>
      </c>
      <c r="F501">
        <v>96221800</v>
      </c>
      <c r="G501">
        <v>5183.45</v>
      </c>
      <c r="H501">
        <f t="shared" si="14"/>
        <v>3.558010767114339E-3</v>
      </c>
      <c r="I501">
        <f t="shared" si="15"/>
        <v>0.99644831145279689</v>
      </c>
    </row>
    <row r="502" spans="1:9">
      <c r="A502" s="1">
        <v>38960</v>
      </c>
      <c r="B502">
        <v>5196.08</v>
      </c>
      <c r="C502">
        <v>5196.8999999999996</v>
      </c>
      <c r="D502">
        <v>5157.5600000000004</v>
      </c>
      <c r="E502">
        <v>5165.04</v>
      </c>
      <c r="F502">
        <v>101008000</v>
      </c>
      <c r="G502">
        <v>5165.04</v>
      </c>
      <c r="H502">
        <f t="shared" si="14"/>
        <v>-3.4306743363754478E-3</v>
      </c>
      <c r="I502">
        <f t="shared" si="15"/>
        <v>1.0034365658349209</v>
      </c>
    </row>
    <row r="503" spans="1:9">
      <c r="A503" s="1">
        <v>38959</v>
      </c>
      <c r="B503">
        <v>5176.97</v>
      </c>
      <c r="C503">
        <v>5196.91</v>
      </c>
      <c r="D503">
        <v>5162.71</v>
      </c>
      <c r="E503">
        <v>5182.79</v>
      </c>
      <c r="F503">
        <v>96444800</v>
      </c>
      <c r="G503">
        <v>5182.79</v>
      </c>
      <c r="H503">
        <f t="shared" si="14"/>
        <v>4.3449282372121376E-3</v>
      </c>
      <c r="I503">
        <f t="shared" si="15"/>
        <v>0.99566449730743478</v>
      </c>
    </row>
    <row r="504" spans="1:9">
      <c r="A504" s="1">
        <v>38958</v>
      </c>
      <c r="B504">
        <v>5151.68</v>
      </c>
      <c r="C504">
        <v>5183.47</v>
      </c>
      <c r="D504">
        <v>5144.4799999999996</v>
      </c>
      <c r="E504">
        <v>5160.32</v>
      </c>
      <c r="F504">
        <v>86611200</v>
      </c>
      <c r="G504">
        <v>5160.32</v>
      </c>
      <c r="H504">
        <f t="shared" si="14"/>
        <v>2.289298340751659E-3</v>
      </c>
      <c r="I504">
        <f t="shared" si="15"/>
        <v>0.99771332010417979</v>
      </c>
    </row>
    <row r="505" spans="1:9">
      <c r="A505" s="1">
        <v>38957</v>
      </c>
      <c r="B505">
        <v>5104.38</v>
      </c>
      <c r="C505">
        <v>5154.2700000000004</v>
      </c>
      <c r="D505">
        <v>5083.01</v>
      </c>
      <c r="E505">
        <v>5148.5200000000004</v>
      </c>
      <c r="F505">
        <v>49177800</v>
      </c>
      <c r="G505">
        <v>5148.5200000000004</v>
      </c>
      <c r="H505">
        <f t="shared" si="14"/>
        <v>7.2887799354930559E-3</v>
      </c>
      <c r="I505">
        <f t="shared" si="15"/>
        <v>0.99273771880074269</v>
      </c>
    </row>
    <row r="506" spans="1:9">
      <c r="A506" s="1">
        <v>38954</v>
      </c>
      <c r="B506">
        <v>5118.41</v>
      </c>
      <c r="C506">
        <v>5133.78</v>
      </c>
      <c r="D506">
        <v>5089.45</v>
      </c>
      <c r="E506">
        <v>5111.13</v>
      </c>
      <c r="F506">
        <v>60195000</v>
      </c>
      <c r="G506">
        <v>5111.13</v>
      </c>
      <c r="H506">
        <f t="shared" si="14"/>
        <v>-3.3646388514585262E-4</v>
      </c>
      <c r="I506">
        <f t="shared" si="15"/>
        <v>1.0003365204954677</v>
      </c>
    </row>
    <row r="507" spans="1:9">
      <c r="A507" s="1">
        <v>38953</v>
      </c>
      <c r="B507">
        <v>5085.4399999999996</v>
      </c>
      <c r="C507">
        <v>5128.96</v>
      </c>
      <c r="D507">
        <v>5062.9399999999996</v>
      </c>
      <c r="E507">
        <v>5112.8500000000004</v>
      </c>
      <c r="F507">
        <v>81129600</v>
      </c>
      <c r="G507">
        <v>5112.8500000000004</v>
      </c>
      <c r="H507">
        <f t="shared" si="14"/>
        <v>5.9084598666860211E-3</v>
      </c>
      <c r="I507">
        <f t="shared" si="15"/>
        <v>0.99410896075574284</v>
      </c>
    </row>
    <row r="508" spans="1:9">
      <c r="A508" s="1">
        <v>38952</v>
      </c>
      <c r="B508">
        <v>5126.55</v>
      </c>
      <c r="C508">
        <v>5131.51</v>
      </c>
      <c r="D508">
        <v>5075.4399999999996</v>
      </c>
      <c r="E508">
        <v>5082.7299999999996</v>
      </c>
      <c r="F508">
        <v>73152800</v>
      </c>
      <c r="G508">
        <v>5082.7299999999996</v>
      </c>
      <c r="H508">
        <f t="shared" si="14"/>
        <v>-8.9315513052534521E-3</v>
      </c>
      <c r="I508">
        <f t="shared" si="15"/>
        <v>1.0089715566240978</v>
      </c>
    </row>
    <row r="509" spans="1:9">
      <c r="A509" s="1">
        <v>38951</v>
      </c>
      <c r="B509">
        <v>5126.1899999999996</v>
      </c>
      <c r="C509">
        <v>5131.18</v>
      </c>
      <c r="D509">
        <v>5072.7299999999996</v>
      </c>
      <c r="E509">
        <v>5128.33</v>
      </c>
      <c r="F509">
        <v>84813600</v>
      </c>
      <c r="G509">
        <v>5128.33</v>
      </c>
      <c r="H509">
        <f t="shared" si="14"/>
        <v>4.6281810907290331E-3</v>
      </c>
      <c r="I509">
        <f t="shared" si="15"/>
        <v>0.9953825124358221</v>
      </c>
    </row>
    <row r="510" spans="1:9">
      <c r="A510" s="1">
        <v>38950</v>
      </c>
      <c r="B510">
        <v>5126.74</v>
      </c>
      <c r="C510">
        <v>5136.22</v>
      </c>
      <c r="D510">
        <v>5094.7299999999996</v>
      </c>
      <c r="E510">
        <v>5104.6499999999996</v>
      </c>
      <c r="F510">
        <v>66132800</v>
      </c>
      <c r="G510">
        <v>5104.6499999999996</v>
      </c>
      <c r="H510">
        <f t="shared" si="14"/>
        <v>-6.0623172793706397E-3</v>
      </c>
      <c r="I510">
        <f t="shared" si="15"/>
        <v>1.0060807303145172</v>
      </c>
    </row>
    <row r="511" spans="1:9">
      <c r="A511" s="1">
        <v>38947</v>
      </c>
      <c r="B511">
        <v>5142.67</v>
      </c>
      <c r="C511">
        <v>5157.6000000000004</v>
      </c>
      <c r="D511">
        <v>5127.4399999999996</v>
      </c>
      <c r="E511">
        <v>5135.6899999999996</v>
      </c>
      <c r="F511">
        <v>109359300</v>
      </c>
      <c r="G511">
        <v>5135.6899999999996</v>
      </c>
      <c r="H511">
        <f t="shared" si="14"/>
        <v>-1.7800643383328015E-3</v>
      </c>
      <c r="I511">
        <f t="shared" si="15"/>
        <v>1.0017816495933363</v>
      </c>
    </row>
    <row r="512" spans="1:9">
      <c r="A512" s="1">
        <v>38946</v>
      </c>
      <c r="B512">
        <v>5139.78</v>
      </c>
      <c r="C512">
        <v>5144.84</v>
      </c>
      <c r="D512">
        <v>5122.3999999999996</v>
      </c>
      <c r="E512">
        <v>5144.84</v>
      </c>
      <c r="F512">
        <v>101353200</v>
      </c>
      <c r="G512">
        <v>5144.84</v>
      </c>
      <c r="H512">
        <f t="shared" si="14"/>
        <v>1.4646744788118803E-3</v>
      </c>
      <c r="I512">
        <f t="shared" si="15"/>
        <v>0.99853639763335689</v>
      </c>
    </row>
    <row r="513" spans="1:9">
      <c r="A513" s="1">
        <v>38945</v>
      </c>
      <c r="B513">
        <v>5117.22</v>
      </c>
      <c r="C513">
        <v>5140.7299999999996</v>
      </c>
      <c r="D513">
        <v>5102.2299999999996</v>
      </c>
      <c r="E513">
        <v>5137.3100000000004</v>
      </c>
      <c r="F513">
        <v>114886000</v>
      </c>
      <c r="G513">
        <v>5137.3100000000004</v>
      </c>
      <c r="H513">
        <f t="shared" si="14"/>
        <v>4.3482867057245333E-3</v>
      </c>
      <c r="I513">
        <f t="shared" si="15"/>
        <v>0.99566115340518691</v>
      </c>
    </row>
    <row r="514" spans="1:9">
      <c r="A514" s="1">
        <v>38944</v>
      </c>
      <c r="B514">
        <v>5033.2</v>
      </c>
      <c r="C514">
        <v>5125.62</v>
      </c>
      <c r="D514">
        <v>5031.22</v>
      </c>
      <c r="E514">
        <v>5115.0200000000004</v>
      </c>
      <c r="F514">
        <v>89813200</v>
      </c>
      <c r="G514">
        <v>5115.0200000000004</v>
      </c>
      <c r="H514">
        <f t="shared" si="14"/>
        <v>1.340117182795056E-2</v>
      </c>
      <c r="I514">
        <f t="shared" si="15"/>
        <v>0.98668822409296553</v>
      </c>
    </row>
    <row r="515" spans="1:9">
      <c r="A515" s="1">
        <v>38943</v>
      </c>
      <c r="B515">
        <v>5019.17</v>
      </c>
      <c r="C515">
        <v>5050.3999999999996</v>
      </c>
      <c r="D515">
        <v>5015.4799999999996</v>
      </c>
      <c r="E515">
        <v>5046.93</v>
      </c>
      <c r="F515">
        <v>65948600</v>
      </c>
      <c r="G515">
        <v>5046.93</v>
      </c>
      <c r="H515">
        <f t="shared" ref="H515:H578" si="16">+LN(G515/G516)</f>
        <v>1.2242426724019274E-2</v>
      </c>
      <c r="I515">
        <f t="shared" ref="I515:I578" si="17">EXP(-H515)</f>
        <v>0.98783220690598039</v>
      </c>
    </row>
    <row r="516" spans="1:9">
      <c r="A516" s="1">
        <v>38940</v>
      </c>
      <c r="B516">
        <v>4993.13</v>
      </c>
      <c r="C516">
        <v>5015.01</v>
      </c>
      <c r="D516">
        <v>4962.62</v>
      </c>
      <c r="E516">
        <v>4985.5200000000004</v>
      </c>
      <c r="F516">
        <v>79776400</v>
      </c>
      <c r="G516">
        <v>4985.5200000000004</v>
      </c>
      <c r="H516">
        <f t="shared" si="16"/>
        <v>1.7827463826834669E-3</v>
      </c>
      <c r="I516">
        <f t="shared" si="17"/>
        <v>0.99821884176575348</v>
      </c>
    </row>
    <row r="517" spans="1:9">
      <c r="A517" s="1">
        <v>38939</v>
      </c>
      <c r="B517">
        <v>4973.7299999999996</v>
      </c>
      <c r="C517">
        <v>4986.6000000000004</v>
      </c>
      <c r="D517">
        <v>4935.96</v>
      </c>
      <c r="E517">
        <v>4976.6400000000003</v>
      </c>
      <c r="F517">
        <v>100626500</v>
      </c>
      <c r="G517">
        <v>4976.6400000000003</v>
      </c>
      <c r="H517">
        <f t="shared" si="16"/>
        <v>-9.7003397161648432E-3</v>
      </c>
      <c r="I517">
        <f t="shared" si="17"/>
        <v>1.0097475405092591</v>
      </c>
    </row>
    <row r="518" spans="1:9">
      <c r="A518" s="1">
        <v>38938</v>
      </c>
      <c r="B518">
        <v>4982.84</v>
      </c>
      <c r="C518">
        <v>5033.1899999999996</v>
      </c>
      <c r="D518">
        <v>4948.18</v>
      </c>
      <c r="E518">
        <v>5025.1499999999996</v>
      </c>
      <c r="F518">
        <v>100289100</v>
      </c>
      <c r="G518">
        <v>5025.1499999999996</v>
      </c>
      <c r="H518">
        <f t="shared" si="16"/>
        <v>1.1448024077590723E-2</v>
      </c>
      <c r="I518">
        <f t="shared" si="17"/>
        <v>0.98861725520631216</v>
      </c>
    </row>
    <row r="519" spans="1:9">
      <c r="A519" s="1">
        <v>38937</v>
      </c>
      <c r="B519">
        <v>4986.91</v>
      </c>
      <c r="C519">
        <v>4991.49</v>
      </c>
      <c r="D519">
        <v>4943.57</v>
      </c>
      <c r="E519">
        <v>4967.95</v>
      </c>
      <c r="F519">
        <v>80601600</v>
      </c>
      <c r="G519">
        <v>4967.95</v>
      </c>
      <c r="H519">
        <f t="shared" si="16"/>
        <v>2.3397150418522565E-3</v>
      </c>
      <c r="I519">
        <f t="shared" si="17"/>
        <v>0.99766301995793039</v>
      </c>
    </row>
    <row r="520" spans="1:9">
      <c r="A520" s="1">
        <v>38936</v>
      </c>
      <c r="B520">
        <v>4980.4399999999996</v>
      </c>
      <c r="C520">
        <v>4995.5</v>
      </c>
      <c r="D520">
        <v>4950.18</v>
      </c>
      <c r="E520">
        <v>4956.34</v>
      </c>
      <c r="F520">
        <v>83503800</v>
      </c>
      <c r="G520">
        <v>4956.34</v>
      </c>
      <c r="H520">
        <f t="shared" si="16"/>
        <v>-1.6926991257931776E-2</v>
      </c>
      <c r="I520">
        <f t="shared" si="17"/>
        <v>1.0170710645355241</v>
      </c>
    </row>
    <row r="521" spans="1:9">
      <c r="A521" s="1">
        <v>38933</v>
      </c>
      <c r="B521">
        <v>5013.43</v>
      </c>
      <c r="C521">
        <v>5060.47</v>
      </c>
      <c r="D521">
        <v>4995.7700000000004</v>
      </c>
      <c r="E521">
        <v>5040.95</v>
      </c>
      <c r="F521">
        <v>110079200</v>
      </c>
      <c r="G521">
        <v>5040.95</v>
      </c>
      <c r="H521">
        <f t="shared" si="16"/>
        <v>1.1425982417942775E-2</v>
      </c>
      <c r="I521">
        <f t="shared" si="17"/>
        <v>0.98863904621152765</v>
      </c>
    </row>
    <row r="522" spans="1:9">
      <c r="A522" s="1">
        <v>38932</v>
      </c>
      <c r="B522">
        <v>5034.46</v>
      </c>
      <c r="C522">
        <v>5038.68</v>
      </c>
      <c r="D522">
        <v>4958.18</v>
      </c>
      <c r="E522">
        <v>4983.68</v>
      </c>
      <c r="F522">
        <v>116772200</v>
      </c>
      <c r="G522">
        <v>4983.68</v>
      </c>
      <c r="H522">
        <f t="shared" si="16"/>
        <v>-8.5056052629171545E-3</v>
      </c>
      <c r="I522">
        <f t="shared" si="17"/>
        <v>1.0085418806986002</v>
      </c>
    </row>
    <row r="523" spans="1:9">
      <c r="A523" s="1">
        <v>38931</v>
      </c>
      <c r="B523">
        <v>4984.1099999999997</v>
      </c>
      <c r="C523">
        <v>5027.2</v>
      </c>
      <c r="D523">
        <v>4976.51</v>
      </c>
      <c r="E523">
        <v>5026.25</v>
      </c>
      <c r="F523">
        <v>107618900</v>
      </c>
      <c r="G523">
        <v>5026.25</v>
      </c>
      <c r="H523">
        <f t="shared" si="16"/>
        <v>1.5644242351778786E-2</v>
      </c>
      <c r="I523">
        <f t="shared" si="17"/>
        <v>0.98447749316090527</v>
      </c>
    </row>
    <row r="524" spans="1:9">
      <c r="A524" s="1">
        <v>38930</v>
      </c>
      <c r="B524">
        <v>5010.95</v>
      </c>
      <c r="C524">
        <v>5024.09</v>
      </c>
      <c r="D524">
        <v>4932.41</v>
      </c>
      <c r="E524">
        <v>4948.2299999999996</v>
      </c>
      <c r="F524">
        <v>97199400</v>
      </c>
      <c r="G524">
        <v>4948.2299999999996</v>
      </c>
      <c r="H524">
        <f t="shared" si="16"/>
        <v>-1.2290203054446013E-2</v>
      </c>
      <c r="I524">
        <f t="shared" si="17"/>
        <v>1.012366037957007</v>
      </c>
    </row>
    <row r="525" spans="1:9">
      <c r="A525" s="1">
        <v>38929</v>
      </c>
      <c r="B525">
        <v>5024.51</v>
      </c>
      <c r="C525">
        <v>5034.0600000000004</v>
      </c>
      <c r="D525">
        <v>5006.28</v>
      </c>
      <c r="E525">
        <v>5009.42</v>
      </c>
      <c r="F525">
        <v>75857600</v>
      </c>
      <c r="G525">
        <v>5009.42</v>
      </c>
      <c r="H525">
        <f t="shared" si="16"/>
        <v>-3.8035776330185627E-3</v>
      </c>
      <c r="I525">
        <f t="shared" si="17"/>
        <v>1.0038108204143394</v>
      </c>
    </row>
    <row r="526" spans="1:9">
      <c r="A526" s="1">
        <v>38926</v>
      </c>
      <c r="B526">
        <v>4978.07</v>
      </c>
      <c r="C526">
        <v>5030.78</v>
      </c>
      <c r="D526">
        <v>4962.54</v>
      </c>
      <c r="E526">
        <v>5028.51</v>
      </c>
      <c r="F526">
        <v>112566100</v>
      </c>
      <c r="G526">
        <v>5028.51</v>
      </c>
      <c r="H526">
        <f t="shared" si="16"/>
        <v>5.4438344082088303E-3</v>
      </c>
      <c r="I526">
        <f t="shared" si="17"/>
        <v>0.99457095640656956</v>
      </c>
    </row>
    <row r="527" spans="1:9">
      <c r="A527" s="1">
        <v>38925</v>
      </c>
      <c r="B527">
        <v>4974.42</v>
      </c>
      <c r="C527">
        <v>5001.21</v>
      </c>
      <c r="D527">
        <v>4961.54</v>
      </c>
      <c r="E527">
        <v>5001.21</v>
      </c>
      <c r="F527">
        <v>162148200</v>
      </c>
      <c r="G527">
        <v>5001.21</v>
      </c>
      <c r="H527">
        <f t="shared" si="16"/>
        <v>1.1707448832001375E-2</v>
      </c>
      <c r="I527">
        <f t="shared" si="17"/>
        <v>0.98836081668236297</v>
      </c>
    </row>
    <row r="528" spans="1:9">
      <c r="A528" s="1">
        <v>38924</v>
      </c>
      <c r="B528">
        <v>4937.07</v>
      </c>
      <c r="C528">
        <v>4954.8</v>
      </c>
      <c r="D528">
        <v>4925.47</v>
      </c>
      <c r="E528">
        <v>4943</v>
      </c>
      <c r="F528">
        <v>105539600</v>
      </c>
      <c r="G528">
        <v>4943</v>
      </c>
      <c r="H528">
        <f t="shared" si="16"/>
        <v>2.0007864011218233E-3</v>
      </c>
      <c r="I528">
        <f t="shared" si="17"/>
        <v>0.99800121383775031</v>
      </c>
    </row>
    <row r="529" spans="1:9">
      <c r="A529" s="1">
        <v>38923</v>
      </c>
      <c r="B529">
        <v>4931.9399999999996</v>
      </c>
      <c r="C529">
        <v>4958.05</v>
      </c>
      <c r="D529">
        <v>4915.8999999999996</v>
      </c>
      <c r="E529">
        <v>4933.12</v>
      </c>
      <c r="F529">
        <v>99402000</v>
      </c>
      <c r="G529">
        <v>4933.12</v>
      </c>
      <c r="H529">
        <f t="shared" si="16"/>
        <v>3.6941365419619556E-3</v>
      </c>
      <c r="I529">
        <f t="shared" si="17"/>
        <v>0.99631267838609239</v>
      </c>
    </row>
    <row r="530" spans="1:9">
      <c r="A530" s="1">
        <v>38922</v>
      </c>
      <c r="B530">
        <v>4827.07</v>
      </c>
      <c r="C530">
        <v>4919.4399999999996</v>
      </c>
      <c r="D530">
        <v>4826.17</v>
      </c>
      <c r="E530">
        <v>4914.93</v>
      </c>
      <c r="F530">
        <v>87998600</v>
      </c>
      <c r="G530">
        <v>4914.93</v>
      </c>
      <c r="H530">
        <f t="shared" si="16"/>
        <v>1.9804458453132247E-2</v>
      </c>
      <c r="I530">
        <f t="shared" si="17"/>
        <v>0.9803903616124745</v>
      </c>
    </row>
    <row r="531" spans="1:9">
      <c r="A531" s="1">
        <v>38919</v>
      </c>
      <c r="B531">
        <v>4841.28</v>
      </c>
      <c r="C531">
        <v>4860.49</v>
      </c>
      <c r="D531">
        <v>4802.59</v>
      </c>
      <c r="E531">
        <v>4818.55</v>
      </c>
      <c r="F531">
        <v>104798000</v>
      </c>
      <c r="G531">
        <v>4818.55</v>
      </c>
      <c r="H531">
        <f t="shared" si="16"/>
        <v>-9.6018846693950912E-3</v>
      </c>
      <c r="I531">
        <f t="shared" si="17"/>
        <v>1.0096481306617135</v>
      </c>
    </row>
    <row r="532" spans="1:9">
      <c r="A532" s="1">
        <v>38918</v>
      </c>
      <c r="B532">
        <v>4870.2700000000004</v>
      </c>
      <c r="C532">
        <v>4895.1000000000004</v>
      </c>
      <c r="D532">
        <v>4854.58</v>
      </c>
      <c r="E532">
        <v>4865.04</v>
      </c>
      <c r="F532">
        <v>104987200</v>
      </c>
      <c r="G532">
        <v>4865.04</v>
      </c>
      <c r="H532">
        <f t="shared" si="16"/>
        <v>3.8098893028080212E-3</v>
      </c>
      <c r="I532">
        <f t="shared" si="17"/>
        <v>0.9961973591172939</v>
      </c>
    </row>
    <row r="533" spans="1:9">
      <c r="A533" s="1">
        <v>38917</v>
      </c>
      <c r="B533">
        <v>4733.2700000000004</v>
      </c>
      <c r="C533">
        <v>4846.54</v>
      </c>
      <c r="D533">
        <v>4733.2700000000004</v>
      </c>
      <c r="E533">
        <v>4846.54</v>
      </c>
      <c r="F533">
        <v>129790900</v>
      </c>
      <c r="G533">
        <v>4846.54</v>
      </c>
      <c r="H533">
        <f t="shared" si="16"/>
        <v>2.3380475267646601E-2</v>
      </c>
      <c r="I533">
        <f t="shared" si="17"/>
        <v>0.97689073029418927</v>
      </c>
    </row>
    <row r="534" spans="1:9">
      <c r="A534" s="1">
        <v>38916</v>
      </c>
      <c r="B534">
        <v>4740.01</v>
      </c>
      <c r="C534">
        <v>4763.83</v>
      </c>
      <c r="D534">
        <v>4715.62</v>
      </c>
      <c r="E534">
        <v>4734.54</v>
      </c>
      <c r="F534">
        <v>108713400</v>
      </c>
      <c r="G534">
        <v>4734.54</v>
      </c>
      <c r="H534">
        <f t="shared" si="16"/>
        <v>-3.2768869824394637E-3</v>
      </c>
      <c r="I534">
        <f t="shared" si="17"/>
        <v>1.0032822618459238</v>
      </c>
    </row>
    <row r="535" spans="1:9">
      <c r="A535" s="1">
        <v>38915</v>
      </c>
      <c r="B535">
        <v>4790.92</v>
      </c>
      <c r="C535">
        <v>4790.92</v>
      </c>
      <c r="D535">
        <v>4710.6099999999997</v>
      </c>
      <c r="E535">
        <v>4750.08</v>
      </c>
      <c r="F535">
        <v>115001000</v>
      </c>
      <c r="G535">
        <v>4750.08</v>
      </c>
      <c r="H535">
        <f t="shared" si="16"/>
        <v>-6.4443448039985902E-3</v>
      </c>
      <c r="I535">
        <f t="shared" si="17"/>
        <v>1.0064651542710858</v>
      </c>
    </row>
    <row r="536" spans="1:9">
      <c r="A536" s="1">
        <v>38912</v>
      </c>
      <c r="B536">
        <v>4811.8</v>
      </c>
      <c r="C536">
        <v>4842.8500000000004</v>
      </c>
      <c r="D536">
        <v>4780.79</v>
      </c>
      <c r="E536">
        <v>4780.79</v>
      </c>
      <c r="F536">
        <v>92409200</v>
      </c>
      <c r="G536">
        <v>4780.79</v>
      </c>
      <c r="H536">
        <f t="shared" si="16"/>
        <v>-1.48923528253606E-2</v>
      </c>
      <c r="I536">
        <f t="shared" si="17"/>
        <v>1.015003796443684</v>
      </c>
    </row>
    <row r="537" spans="1:9">
      <c r="A537" s="1">
        <v>38911</v>
      </c>
      <c r="B537">
        <v>4903.58</v>
      </c>
      <c r="C537">
        <v>4904.01</v>
      </c>
      <c r="D537">
        <v>4834.8100000000004</v>
      </c>
      <c r="E537">
        <v>4852.5200000000004</v>
      </c>
      <c r="F537">
        <v>144990300</v>
      </c>
      <c r="G537">
        <v>4852.5200000000004</v>
      </c>
      <c r="H537">
        <f t="shared" si="16"/>
        <v>-1.8217314683077333E-2</v>
      </c>
      <c r="I537">
        <f t="shared" si="17"/>
        <v>1.0183842621977857</v>
      </c>
    </row>
    <row r="538" spans="1:9">
      <c r="A538" s="1">
        <v>38910</v>
      </c>
      <c r="B538">
        <v>4946.12</v>
      </c>
      <c r="C538">
        <v>4978.7299999999996</v>
      </c>
      <c r="D538">
        <v>4932.7</v>
      </c>
      <c r="E538">
        <v>4941.7299999999996</v>
      </c>
      <c r="F538">
        <v>110991000</v>
      </c>
      <c r="G538">
        <v>4941.7299999999996</v>
      </c>
      <c r="H538">
        <f t="shared" si="16"/>
        <v>5.5478362933117286E-3</v>
      </c>
      <c r="I538">
        <f t="shared" si="17"/>
        <v>0.99446752453088294</v>
      </c>
    </row>
    <row r="539" spans="1:9">
      <c r="A539" s="1">
        <v>38909</v>
      </c>
      <c r="B539">
        <v>4954.1499999999996</v>
      </c>
      <c r="C539">
        <v>4975.78</v>
      </c>
      <c r="D539">
        <v>4903.28</v>
      </c>
      <c r="E539">
        <v>4914.3900000000003</v>
      </c>
      <c r="F539">
        <v>150050600</v>
      </c>
      <c r="G539">
        <v>4914.3900000000003</v>
      </c>
      <c r="H539">
        <f t="shared" si="16"/>
        <v>-1.3760123018473023E-2</v>
      </c>
      <c r="I539">
        <f t="shared" si="17"/>
        <v>1.013855229234961</v>
      </c>
    </row>
    <row r="540" spans="1:9">
      <c r="A540" s="1">
        <v>38908</v>
      </c>
      <c r="B540">
        <v>4939.2</v>
      </c>
      <c r="C540">
        <v>4989.29</v>
      </c>
      <c r="D540">
        <v>4908.9799999999996</v>
      </c>
      <c r="E540">
        <v>4982.4799999999996</v>
      </c>
      <c r="F540">
        <v>83373600</v>
      </c>
      <c r="G540">
        <v>4982.4799999999996</v>
      </c>
      <c r="H540">
        <f t="shared" si="16"/>
        <v>5.7909682485676366E-3</v>
      </c>
      <c r="I540">
        <f t="shared" si="17"/>
        <v>0.99422576708787613</v>
      </c>
    </row>
    <row r="541" spans="1:9">
      <c r="A541" s="1">
        <v>38905</v>
      </c>
      <c r="B541">
        <v>4950.71</v>
      </c>
      <c r="C541">
        <v>4977.68</v>
      </c>
      <c r="D541">
        <v>4921.57</v>
      </c>
      <c r="E541">
        <v>4953.71</v>
      </c>
      <c r="F541">
        <v>94507600</v>
      </c>
      <c r="G541">
        <v>4953.71</v>
      </c>
      <c r="H541">
        <f t="shared" si="16"/>
        <v>-2.56850837165204E-3</v>
      </c>
      <c r="I541">
        <f t="shared" si="17"/>
        <v>1.0025718098152698</v>
      </c>
    </row>
    <row r="542" spans="1:9">
      <c r="A542" s="1">
        <v>38904</v>
      </c>
      <c r="B542">
        <v>4935.28</v>
      </c>
      <c r="C542">
        <v>4971.6899999999996</v>
      </c>
      <c r="D542">
        <v>4933.1899999999996</v>
      </c>
      <c r="E542">
        <v>4966.45</v>
      </c>
      <c r="F542">
        <v>114194500</v>
      </c>
      <c r="G542">
        <v>4966.45</v>
      </c>
      <c r="H542">
        <f t="shared" si="16"/>
        <v>9.1325759261509411E-3</v>
      </c>
      <c r="I542">
        <f t="shared" si="17"/>
        <v>0.99090899938587929</v>
      </c>
    </row>
    <row r="543" spans="1:9">
      <c r="A543" s="1">
        <v>38903</v>
      </c>
      <c r="B543">
        <v>4959.93</v>
      </c>
      <c r="C543">
        <v>4963.4399999999996</v>
      </c>
      <c r="D543">
        <v>4902.57</v>
      </c>
      <c r="E543">
        <v>4921.3</v>
      </c>
      <c r="F543">
        <v>101208700</v>
      </c>
      <c r="G543">
        <v>4921.3</v>
      </c>
      <c r="H543">
        <f t="shared" si="16"/>
        <v>-1.2635980904228709E-2</v>
      </c>
      <c r="I543">
        <f t="shared" si="17"/>
        <v>1.0127161522361978</v>
      </c>
    </row>
    <row r="544" spans="1:9">
      <c r="A544" s="1">
        <v>38902</v>
      </c>
      <c r="B544">
        <v>4985.84</v>
      </c>
      <c r="C544">
        <v>4985.84</v>
      </c>
      <c r="D544">
        <v>4948.41</v>
      </c>
      <c r="E544">
        <v>4983.88</v>
      </c>
      <c r="F544">
        <v>57923600</v>
      </c>
      <c r="G544">
        <v>4983.88</v>
      </c>
      <c r="H544">
        <f t="shared" si="16"/>
        <v>6.5432286944871847E-4</v>
      </c>
      <c r="I544">
        <f t="shared" si="17"/>
        <v>0.99934589115307748</v>
      </c>
    </row>
    <row r="545" spans="1:9">
      <c r="A545" s="1">
        <v>38901</v>
      </c>
      <c r="B545">
        <v>4967.07</v>
      </c>
      <c r="C545">
        <v>4982.84</v>
      </c>
      <c r="D545">
        <v>4952.16</v>
      </c>
      <c r="E545">
        <v>4980.62</v>
      </c>
      <c r="F545">
        <v>102830500</v>
      </c>
      <c r="G545">
        <v>4980.62</v>
      </c>
      <c r="H545">
        <f t="shared" si="16"/>
        <v>2.947748998215149E-3</v>
      </c>
      <c r="I545">
        <f t="shared" si="17"/>
        <v>0.99705659134806524</v>
      </c>
    </row>
    <row r="546" spans="1:9">
      <c r="A546" s="1">
        <v>38898</v>
      </c>
      <c r="B546">
        <v>4946.59</v>
      </c>
      <c r="C546">
        <v>4974.53</v>
      </c>
      <c r="D546">
        <v>4914.25</v>
      </c>
      <c r="E546">
        <v>4965.96</v>
      </c>
      <c r="F546">
        <v>136360100</v>
      </c>
      <c r="G546">
        <v>4965.96</v>
      </c>
      <c r="H546">
        <f t="shared" si="16"/>
        <v>1.7383546595189227E-2</v>
      </c>
      <c r="I546">
        <f t="shared" si="17"/>
        <v>0.98276667552698771</v>
      </c>
    </row>
    <row r="547" spans="1:9">
      <c r="A547" s="1">
        <v>38897</v>
      </c>
      <c r="B547">
        <v>4814.91</v>
      </c>
      <c r="C547">
        <v>4880.38</v>
      </c>
      <c r="D547">
        <v>4800.49</v>
      </c>
      <c r="E547">
        <v>4880.38</v>
      </c>
      <c r="F547">
        <v>119663300</v>
      </c>
      <c r="G547">
        <v>4880.38</v>
      </c>
      <c r="H547">
        <f t="shared" si="16"/>
        <v>2.2038557769254855E-2</v>
      </c>
      <c r="I547">
        <f t="shared" si="17"/>
        <v>0.97820251701711747</v>
      </c>
    </row>
    <row r="548" spans="1:9">
      <c r="A548" s="1">
        <v>38896</v>
      </c>
      <c r="B548">
        <v>4751.79</v>
      </c>
      <c r="C548">
        <v>4802.6099999999997</v>
      </c>
      <c r="D548">
        <v>4744.58</v>
      </c>
      <c r="E548">
        <v>4774</v>
      </c>
      <c r="F548">
        <v>110729100</v>
      </c>
      <c r="G548">
        <v>4774</v>
      </c>
      <c r="H548">
        <f t="shared" si="16"/>
        <v>5.7829872835446917E-4</v>
      </c>
      <c r="I548">
        <f t="shared" si="17"/>
        <v>0.99942186845412639</v>
      </c>
    </row>
    <row r="549" spans="1:9">
      <c r="A549" s="1">
        <v>38895</v>
      </c>
      <c r="B549">
        <v>4829.16</v>
      </c>
      <c r="C549">
        <v>4832.16</v>
      </c>
      <c r="D549">
        <v>4762.82</v>
      </c>
      <c r="E549">
        <v>4771.24</v>
      </c>
      <c r="F549">
        <v>111293500</v>
      </c>
      <c r="G549">
        <v>4771.24</v>
      </c>
      <c r="H549">
        <f t="shared" si="16"/>
        <v>-6.3200572229425564E-3</v>
      </c>
      <c r="I549">
        <f t="shared" si="17"/>
        <v>1.0063400709249586</v>
      </c>
    </row>
    <row r="550" spans="1:9">
      <c r="A550" s="1">
        <v>38894</v>
      </c>
      <c r="B550">
        <v>4838.72</v>
      </c>
      <c r="C550">
        <v>4842.8</v>
      </c>
      <c r="D550">
        <v>4796.1499999999996</v>
      </c>
      <c r="E550">
        <v>4801.49</v>
      </c>
      <c r="F550">
        <v>114452400</v>
      </c>
      <c r="G550">
        <v>4801.49</v>
      </c>
      <c r="H550">
        <f t="shared" si="16"/>
        <v>-3.3558194817712305E-3</v>
      </c>
      <c r="I550">
        <f t="shared" si="17"/>
        <v>1.0033614565478632</v>
      </c>
    </row>
    <row r="551" spans="1:9">
      <c r="A551" s="1">
        <v>38891</v>
      </c>
      <c r="B551">
        <v>4812.8</v>
      </c>
      <c r="C551">
        <v>4834.2</v>
      </c>
      <c r="D551">
        <v>4788.8</v>
      </c>
      <c r="E551">
        <v>4817.63</v>
      </c>
      <c r="F551">
        <v>98519600</v>
      </c>
      <c r="G551">
        <v>4817.63</v>
      </c>
      <c r="H551">
        <f t="shared" si="16"/>
        <v>2.9810061032092511E-3</v>
      </c>
      <c r="I551">
        <f t="shared" si="17"/>
        <v>0.9970234326837053</v>
      </c>
    </row>
    <row r="552" spans="1:9">
      <c r="A552" s="1">
        <v>38890</v>
      </c>
      <c r="B552">
        <v>4828.63</v>
      </c>
      <c r="C552">
        <v>4838.54</v>
      </c>
      <c r="D552">
        <v>4775.59</v>
      </c>
      <c r="E552">
        <v>4803.29</v>
      </c>
      <c r="F552">
        <v>108699800</v>
      </c>
      <c r="G552">
        <v>4803.29</v>
      </c>
      <c r="H552">
        <f t="shared" si="16"/>
        <v>5.9636719584135961E-3</v>
      </c>
      <c r="I552">
        <f t="shared" si="17"/>
        <v>0.99405407543579494</v>
      </c>
    </row>
    <row r="553" spans="1:9">
      <c r="A553" s="1">
        <v>38889</v>
      </c>
      <c r="B553">
        <v>4780.45</v>
      </c>
      <c r="C553">
        <v>4785.8599999999997</v>
      </c>
      <c r="D553">
        <v>4711.17</v>
      </c>
      <c r="E553">
        <v>4774.7299999999996</v>
      </c>
      <c r="F553">
        <v>130401600</v>
      </c>
      <c r="G553">
        <v>4774.7299999999996</v>
      </c>
      <c r="H553">
        <f t="shared" si="16"/>
        <v>9.0307649286111796E-4</v>
      </c>
      <c r="I553">
        <f t="shared" si="17"/>
        <v>0.99909733115799237</v>
      </c>
    </row>
    <row r="554" spans="1:9">
      <c r="A554" s="1">
        <v>38888</v>
      </c>
      <c r="B554">
        <v>4687.3900000000003</v>
      </c>
      <c r="C554">
        <v>4770.42</v>
      </c>
      <c r="D554">
        <v>4678.37</v>
      </c>
      <c r="E554">
        <v>4770.42</v>
      </c>
      <c r="F554">
        <v>129009400</v>
      </c>
      <c r="G554">
        <v>4770.42</v>
      </c>
      <c r="H554">
        <f t="shared" si="16"/>
        <v>8.7163584617808258E-3</v>
      </c>
      <c r="I554">
        <f t="shared" si="17"/>
        <v>0.99132151885997466</v>
      </c>
    </row>
    <row r="555" spans="1:9">
      <c r="A555" s="1">
        <v>38887</v>
      </c>
      <c r="B555">
        <v>4722.62</v>
      </c>
      <c r="C555">
        <v>4773.54</v>
      </c>
      <c r="D555">
        <v>4718.72</v>
      </c>
      <c r="E555">
        <v>4729.0200000000004</v>
      </c>
      <c r="F555">
        <v>123956200</v>
      </c>
      <c r="G555">
        <v>4729.0200000000004</v>
      </c>
      <c r="H555">
        <f t="shared" si="16"/>
        <v>7.2433096709529779E-3</v>
      </c>
      <c r="I555">
        <f t="shared" si="17"/>
        <v>0.99278285987371595</v>
      </c>
    </row>
    <row r="556" spans="1:9">
      <c r="A556" s="1">
        <v>38884</v>
      </c>
      <c r="B556">
        <v>4789.9399999999996</v>
      </c>
      <c r="C556">
        <v>4801.63</v>
      </c>
      <c r="D556">
        <v>4681.47</v>
      </c>
      <c r="E556">
        <v>4694.8900000000003</v>
      </c>
      <c r="F556">
        <v>286744800</v>
      </c>
      <c r="G556">
        <v>4694.8900000000003</v>
      </c>
      <c r="H556">
        <f t="shared" si="16"/>
        <v>-6.303984900185659E-3</v>
      </c>
      <c r="I556">
        <f t="shared" si="17"/>
        <v>1.0063238968325134</v>
      </c>
    </row>
    <row r="557" spans="1:9">
      <c r="A557" s="1">
        <v>38883</v>
      </c>
      <c r="B557">
        <v>4639.3999999999996</v>
      </c>
      <c r="C557">
        <v>4729.8</v>
      </c>
      <c r="D557">
        <v>4639.3999999999996</v>
      </c>
      <c r="E557">
        <v>4724.58</v>
      </c>
      <c r="F557">
        <v>174063400</v>
      </c>
      <c r="G557">
        <v>4724.58</v>
      </c>
      <c r="H557">
        <f t="shared" si="16"/>
        <v>2.33714634174013E-2</v>
      </c>
      <c r="I557">
        <f t="shared" si="17"/>
        <v>0.97689953392682516</v>
      </c>
    </row>
    <row r="558" spans="1:9">
      <c r="A558" s="1">
        <v>38882</v>
      </c>
      <c r="B558">
        <v>4622.22</v>
      </c>
      <c r="C558">
        <v>4642.1499999999996</v>
      </c>
      <c r="D558">
        <v>4564.6899999999996</v>
      </c>
      <c r="E558">
        <v>4615.4399999999996</v>
      </c>
      <c r="F558">
        <v>236820000</v>
      </c>
      <c r="G558">
        <v>4615.4399999999996</v>
      </c>
      <c r="H558">
        <f t="shared" si="16"/>
        <v>-4.6571927933968481E-4</v>
      </c>
      <c r="I558">
        <f t="shared" si="17"/>
        <v>1.0004658277434006</v>
      </c>
    </row>
    <row r="559" spans="1:9">
      <c r="A559" s="1">
        <v>38881</v>
      </c>
      <c r="B559">
        <v>4635.3</v>
      </c>
      <c r="C559">
        <v>4660.34</v>
      </c>
      <c r="D559">
        <v>4594.34</v>
      </c>
      <c r="E559">
        <v>4617.59</v>
      </c>
      <c r="F559">
        <v>176945000</v>
      </c>
      <c r="G559">
        <v>4617.59</v>
      </c>
      <c r="H559">
        <f t="shared" si="16"/>
        <v>-2.2609377589748167E-2</v>
      </c>
      <c r="I559">
        <f t="shared" si="17"/>
        <v>1.0228669067630516</v>
      </c>
    </row>
    <row r="560" spans="1:9">
      <c r="A560" s="1">
        <v>38880</v>
      </c>
      <c r="B560">
        <v>4757.5600000000004</v>
      </c>
      <c r="C560">
        <v>4780.08</v>
      </c>
      <c r="D560">
        <v>4720.16</v>
      </c>
      <c r="E560">
        <v>4723.18</v>
      </c>
      <c r="F560">
        <v>99536600</v>
      </c>
      <c r="G560">
        <v>4723.18</v>
      </c>
      <c r="H560">
        <f t="shared" si="16"/>
        <v>-9.4823791706720416E-3</v>
      </c>
      <c r="I560">
        <f t="shared" si="17"/>
        <v>1.009527479367714</v>
      </c>
    </row>
    <row r="561" spans="1:9">
      <c r="A561" s="1">
        <v>38877</v>
      </c>
      <c r="B561">
        <v>4757.55</v>
      </c>
      <c r="C561">
        <v>4785.59</v>
      </c>
      <c r="D561">
        <v>4736.49</v>
      </c>
      <c r="E561">
        <v>4768.18</v>
      </c>
      <c r="F561">
        <v>135748800</v>
      </c>
      <c r="G561">
        <v>4768.18</v>
      </c>
      <c r="H561">
        <f t="shared" si="16"/>
        <v>1.7739650095176859E-2</v>
      </c>
      <c r="I561">
        <f t="shared" si="17"/>
        <v>0.98241677117894044</v>
      </c>
    </row>
    <row r="562" spans="1:9">
      <c r="A562" s="1">
        <v>38876</v>
      </c>
      <c r="B562">
        <v>4706.3900000000003</v>
      </c>
      <c r="C562">
        <v>4762.74</v>
      </c>
      <c r="D562">
        <v>4684.34</v>
      </c>
      <c r="E562">
        <v>4684.34</v>
      </c>
      <c r="F562">
        <v>212133400</v>
      </c>
      <c r="G562">
        <v>4684.34</v>
      </c>
      <c r="H562">
        <f t="shared" si="16"/>
        <v>-2.9538034627845513E-2</v>
      </c>
      <c r="I562">
        <f t="shared" si="17"/>
        <v>1.029978609580005</v>
      </c>
    </row>
    <row r="563" spans="1:9">
      <c r="A563" s="1">
        <v>38875</v>
      </c>
      <c r="B563">
        <v>4820.29</v>
      </c>
      <c r="C563">
        <v>4832.5</v>
      </c>
      <c r="D563">
        <v>4767.32</v>
      </c>
      <c r="E563">
        <v>4824.7700000000004</v>
      </c>
      <c r="F563">
        <v>138972600</v>
      </c>
      <c r="G563">
        <v>4824.7700000000004</v>
      </c>
      <c r="H563">
        <f t="shared" si="16"/>
        <v>5.5805745965021329E-3</v>
      </c>
      <c r="I563">
        <f t="shared" si="17"/>
        <v>0.99443496788447949</v>
      </c>
    </row>
    <row r="564" spans="1:9">
      <c r="A564" s="1">
        <v>38874</v>
      </c>
      <c r="B564">
        <v>4834.4399999999996</v>
      </c>
      <c r="C564">
        <v>4857.3900000000003</v>
      </c>
      <c r="D564">
        <v>4786.43</v>
      </c>
      <c r="E564">
        <v>4797.92</v>
      </c>
      <c r="F564">
        <v>142432200</v>
      </c>
      <c r="G564">
        <v>4797.92</v>
      </c>
      <c r="H564">
        <f t="shared" si="16"/>
        <v>-2.4320837702696066E-2</v>
      </c>
      <c r="I564">
        <f t="shared" si="17"/>
        <v>1.0246190015673458</v>
      </c>
    </row>
    <row r="565" spans="1:9">
      <c r="A565" s="1">
        <v>38873</v>
      </c>
      <c r="B565">
        <v>4960.16</v>
      </c>
      <c r="C565">
        <v>4970.51</v>
      </c>
      <c r="D565">
        <v>4906.46</v>
      </c>
      <c r="E565">
        <v>4916.04</v>
      </c>
      <c r="F565">
        <v>73527800</v>
      </c>
      <c r="G565">
        <v>4916.04</v>
      </c>
      <c r="H565">
        <f t="shared" si="16"/>
        <v>-8.8419266694583932E-3</v>
      </c>
      <c r="I565">
        <f t="shared" si="17"/>
        <v>1.0088811319680067</v>
      </c>
    </row>
    <row r="566" spans="1:9">
      <c r="A566" s="1">
        <v>38870</v>
      </c>
      <c r="B566">
        <v>5000.45</v>
      </c>
      <c r="C566">
        <v>5023.17</v>
      </c>
      <c r="D566">
        <v>4937.8100000000004</v>
      </c>
      <c r="E566">
        <v>4959.7</v>
      </c>
      <c r="F566">
        <v>127736600</v>
      </c>
      <c r="G566">
        <v>4959.7</v>
      </c>
      <c r="H566">
        <f t="shared" si="16"/>
        <v>2.5053031225409708E-3</v>
      </c>
      <c r="I566">
        <f t="shared" si="17"/>
        <v>0.99749783253019342</v>
      </c>
    </row>
    <row r="567" spans="1:9">
      <c r="A567" s="1">
        <v>38869</v>
      </c>
      <c r="B567">
        <v>4927.13</v>
      </c>
      <c r="C567">
        <v>4954.46</v>
      </c>
      <c r="D567">
        <v>4885.34</v>
      </c>
      <c r="E567">
        <v>4947.29</v>
      </c>
      <c r="F567">
        <v>123124000</v>
      </c>
      <c r="G567">
        <v>4947.29</v>
      </c>
      <c r="H567">
        <f t="shared" si="16"/>
        <v>3.464453369834732E-3</v>
      </c>
      <c r="I567">
        <f t="shared" si="17"/>
        <v>0.99654154092442548</v>
      </c>
    </row>
    <row r="568" spans="1:9">
      <c r="A568" s="1">
        <v>38868</v>
      </c>
      <c r="B568">
        <v>4834.5600000000004</v>
      </c>
      <c r="C568">
        <v>4937.91</v>
      </c>
      <c r="D568">
        <v>4820.0600000000004</v>
      </c>
      <c r="E568">
        <v>4930.18</v>
      </c>
      <c r="F568">
        <v>169673200</v>
      </c>
      <c r="G568">
        <v>4930.18</v>
      </c>
      <c r="H568">
        <f t="shared" si="16"/>
        <v>7.3920970151328622E-3</v>
      </c>
      <c r="I568">
        <f t="shared" si="17"/>
        <v>0.99263515733705454</v>
      </c>
    </row>
    <row r="569" spans="1:9">
      <c r="A569" s="1">
        <v>38867</v>
      </c>
      <c r="B569">
        <v>5010.3500000000004</v>
      </c>
      <c r="C569">
        <v>5023.41</v>
      </c>
      <c r="D569">
        <v>4882.72</v>
      </c>
      <c r="E569">
        <v>4893.87</v>
      </c>
      <c r="F569">
        <v>151443400</v>
      </c>
      <c r="G569">
        <v>4893.87</v>
      </c>
      <c r="H569">
        <f t="shared" si="16"/>
        <v>-2.4513826423359038E-2</v>
      </c>
      <c r="I569">
        <f t="shared" si="17"/>
        <v>1.024816760559639</v>
      </c>
    </row>
    <row r="570" spans="1:9">
      <c r="A570" s="1">
        <v>38866</v>
      </c>
      <c r="B570">
        <v>5022.8599999999997</v>
      </c>
      <c r="C570">
        <v>5026.3599999999997</v>
      </c>
      <c r="D570">
        <v>5009.17</v>
      </c>
      <c r="E570">
        <v>5015.32</v>
      </c>
      <c r="F570">
        <v>48836600</v>
      </c>
      <c r="G570">
        <v>5015.32</v>
      </c>
      <c r="H570">
        <f t="shared" si="16"/>
        <v>-5.9182651389508749E-3</v>
      </c>
      <c r="I570">
        <f t="shared" si="17"/>
        <v>1.0059358126699793</v>
      </c>
    </row>
    <row r="571" spans="1:9">
      <c r="A571" s="1">
        <v>38863</v>
      </c>
      <c r="B571">
        <v>4993.01</v>
      </c>
      <c r="C571">
        <v>5045.09</v>
      </c>
      <c r="D571">
        <v>4970.08</v>
      </c>
      <c r="E571">
        <v>5045.09</v>
      </c>
      <c r="F571">
        <v>162757400</v>
      </c>
      <c r="G571">
        <v>5045.09</v>
      </c>
      <c r="H571">
        <f t="shared" si="16"/>
        <v>1.9122870513785618E-2</v>
      </c>
      <c r="I571">
        <f t="shared" si="17"/>
        <v>0.98105881163666053</v>
      </c>
    </row>
    <row r="572" spans="1:9">
      <c r="A572" s="1">
        <v>38862</v>
      </c>
      <c r="B572">
        <v>4878.51</v>
      </c>
      <c r="C572">
        <v>4949.53</v>
      </c>
      <c r="D572">
        <v>4840.58</v>
      </c>
      <c r="E572">
        <v>4949.53</v>
      </c>
      <c r="F572">
        <v>97131200</v>
      </c>
      <c r="G572">
        <v>4949.53</v>
      </c>
      <c r="H572">
        <f t="shared" si="16"/>
        <v>1.6194578715414246E-2</v>
      </c>
      <c r="I572">
        <f t="shared" si="17"/>
        <v>0.98393584845429793</v>
      </c>
    </row>
    <row r="573" spans="1:9">
      <c r="A573" s="1">
        <v>38861</v>
      </c>
      <c r="B573">
        <v>4892.71</v>
      </c>
      <c r="C573">
        <v>4908.7700000000004</v>
      </c>
      <c r="D573">
        <v>4822.6000000000004</v>
      </c>
      <c r="E573">
        <v>4870.0200000000004</v>
      </c>
      <c r="F573">
        <v>150904800</v>
      </c>
      <c r="G573">
        <v>4870.0200000000004</v>
      </c>
      <c r="H573">
        <f t="shared" si="16"/>
        <v>-1.2551240872943598E-2</v>
      </c>
      <c r="I573">
        <f t="shared" si="17"/>
        <v>1.0126303382737647</v>
      </c>
    </row>
    <row r="574" spans="1:9">
      <c r="A574" s="1">
        <v>38860</v>
      </c>
      <c r="B574">
        <v>4847.5200000000004</v>
      </c>
      <c r="C574">
        <v>4963.1000000000004</v>
      </c>
      <c r="D574">
        <v>4847.5200000000004</v>
      </c>
      <c r="E574">
        <v>4931.53</v>
      </c>
      <c r="F574">
        <v>196174800</v>
      </c>
      <c r="G574">
        <v>4931.53</v>
      </c>
      <c r="H574">
        <f t="shared" si="16"/>
        <v>2.4224814499305778E-2</v>
      </c>
      <c r="I574">
        <f t="shared" si="17"/>
        <v>0.97606625124454294</v>
      </c>
    </row>
    <row r="575" spans="1:9">
      <c r="A575" s="1">
        <v>38859</v>
      </c>
      <c r="B575">
        <v>4934.1099999999997</v>
      </c>
      <c r="C575">
        <v>4934.1099999999997</v>
      </c>
      <c r="D575">
        <v>4798.8100000000004</v>
      </c>
      <c r="E575">
        <v>4813.5</v>
      </c>
      <c r="F575">
        <v>183981800</v>
      </c>
      <c r="G575">
        <v>4813.5</v>
      </c>
      <c r="H575">
        <f t="shared" si="16"/>
        <v>-2.6865534536114538E-2</v>
      </c>
      <c r="I575">
        <f t="shared" si="17"/>
        <v>1.027229666562792</v>
      </c>
    </row>
    <row r="576" spans="1:9">
      <c r="A576" s="1">
        <v>38856</v>
      </c>
      <c r="B576">
        <v>4933.7299999999996</v>
      </c>
      <c r="C576">
        <v>4964.84</v>
      </c>
      <c r="D576">
        <v>4906.74</v>
      </c>
      <c r="E576">
        <v>4944.57</v>
      </c>
      <c r="F576">
        <v>179287000</v>
      </c>
      <c r="G576">
        <v>4944.57</v>
      </c>
      <c r="H576">
        <f t="shared" si="16"/>
        <v>7.2829010076653211E-3</v>
      </c>
      <c r="I576">
        <f t="shared" si="17"/>
        <v>0.99274355505129874</v>
      </c>
    </row>
    <row r="577" spans="1:9">
      <c r="A577" s="1">
        <v>38855</v>
      </c>
      <c r="B577">
        <v>4922.3100000000004</v>
      </c>
      <c r="C577">
        <v>4959.8100000000004</v>
      </c>
      <c r="D577">
        <v>4841.7700000000004</v>
      </c>
      <c r="E577">
        <v>4908.6899999999996</v>
      </c>
      <c r="F577">
        <v>199366800</v>
      </c>
      <c r="G577">
        <v>4908.6899999999996</v>
      </c>
      <c r="H577">
        <f t="shared" si="16"/>
        <v>-2.3644328850359526E-3</v>
      </c>
      <c r="I577">
        <f t="shared" si="17"/>
        <v>1.00236723036085</v>
      </c>
    </row>
    <row r="578" spans="1:9">
      <c r="A578" s="1">
        <v>38854</v>
      </c>
      <c r="B578">
        <v>5103.58</v>
      </c>
      <c r="C578">
        <v>5110.2</v>
      </c>
      <c r="D578">
        <v>4920.3100000000004</v>
      </c>
      <c r="E578">
        <v>4920.3100000000004</v>
      </c>
      <c r="F578">
        <v>181139600</v>
      </c>
      <c r="G578">
        <v>4920.3100000000004</v>
      </c>
      <c r="H578">
        <f t="shared" si="16"/>
        <v>-3.2272346781597142E-2</v>
      </c>
      <c r="I578">
        <f t="shared" si="17"/>
        <v>1.0327987464204489</v>
      </c>
    </row>
    <row r="579" spans="1:9">
      <c r="A579" s="1">
        <v>38853</v>
      </c>
      <c r="B579">
        <v>5065.49</v>
      </c>
      <c r="C579">
        <v>5100.71</v>
      </c>
      <c r="D579">
        <v>5042.22</v>
      </c>
      <c r="E579">
        <v>5081.6899999999996</v>
      </c>
      <c r="F579">
        <v>150327200</v>
      </c>
      <c r="G579">
        <v>5081.6899999999996</v>
      </c>
      <c r="H579">
        <f t="shared" ref="H579:H642" si="18">+LN(G579/G580)</f>
        <v>3.3193611737883611E-3</v>
      </c>
      <c r="I579">
        <f t="shared" ref="I579:I642" si="19">EXP(-H579)</f>
        <v>0.99668614181502635</v>
      </c>
    </row>
    <row r="580" spans="1:9">
      <c r="A580" s="1">
        <v>38852</v>
      </c>
      <c r="B580">
        <v>5130.53</v>
      </c>
      <c r="C580">
        <v>5137.43</v>
      </c>
      <c r="D580">
        <v>5052.8</v>
      </c>
      <c r="E580">
        <v>5064.8500000000004</v>
      </c>
      <c r="F580">
        <v>187040400</v>
      </c>
      <c r="G580">
        <v>5064.8500000000004</v>
      </c>
      <c r="H580">
        <f t="shared" si="18"/>
        <v>-1.6759567241952374E-2</v>
      </c>
      <c r="I580">
        <f t="shared" si="19"/>
        <v>1.0169007966672261</v>
      </c>
    </row>
    <row r="581" spans="1:9">
      <c r="A581" s="1">
        <v>38849</v>
      </c>
      <c r="B581">
        <v>5226.8100000000004</v>
      </c>
      <c r="C581">
        <v>5238.3999999999996</v>
      </c>
      <c r="D581">
        <v>5150.45</v>
      </c>
      <c r="E581">
        <v>5150.45</v>
      </c>
      <c r="F581">
        <v>212419200</v>
      </c>
      <c r="G581">
        <v>5150.45</v>
      </c>
      <c r="H581">
        <f t="shared" si="18"/>
        <v>-2.1605716465516841E-2</v>
      </c>
      <c r="I581">
        <f t="shared" si="19"/>
        <v>1.0218408100263083</v>
      </c>
    </row>
    <row r="582" spans="1:9">
      <c r="A582" s="1">
        <v>38848</v>
      </c>
      <c r="B582">
        <v>5284.06</v>
      </c>
      <c r="C582">
        <v>5329.16</v>
      </c>
      <c r="D582">
        <v>5259.12</v>
      </c>
      <c r="E582">
        <v>5262.94</v>
      </c>
      <c r="F582">
        <v>170039800</v>
      </c>
      <c r="G582">
        <v>5262.94</v>
      </c>
      <c r="H582">
        <f t="shared" si="18"/>
        <v>-2.9085865488858902E-3</v>
      </c>
      <c r="I582">
        <f t="shared" si="19"/>
        <v>1.0029128205907727</v>
      </c>
    </row>
    <row r="583" spans="1:9">
      <c r="A583" s="1">
        <v>38847</v>
      </c>
      <c r="B583">
        <v>5285.15</v>
      </c>
      <c r="C583">
        <v>5310.65</v>
      </c>
      <c r="D583">
        <v>5276.46</v>
      </c>
      <c r="E583">
        <v>5278.27</v>
      </c>
      <c r="F583">
        <v>126916200</v>
      </c>
      <c r="G583">
        <v>5278.27</v>
      </c>
      <c r="H583">
        <f t="shared" si="18"/>
        <v>-6.4039046286663648E-3</v>
      </c>
      <c r="I583">
        <f t="shared" si="19"/>
        <v>1.0064244534667608</v>
      </c>
    </row>
    <row r="584" spans="1:9">
      <c r="A584" s="1">
        <v>38846</v>
      </c>
      <c r="B584">
        <v>5292.29</v>
      </c>
      <c r="C584">
        <v>5312.18</v>
      </c>
      <c r="D584">
        <v>5272.82</v>
      </c>
      <c r="E584">
        <v>5312.18</v>
      </c>
      <c r="F584">
        <v>111713600</v>
      </c>
      <c r="G584">
        <v>5312.18</v>
      </c>
      <c r="H584">
        <f t="shared" si="18"/>
        <v>5.621757243975044E-3</v>
      </c>
      <c r="I584">
        <f t="shared" si="19"/>
        <v>0.99439401526303683</v>
      </c>
    </row>
    <row r="585" spans="1:9">
      <c r="A585" s="1">
        <v>38845</v>
      </c>
      <c r="B585">
        <v>5297.5</v>
      </c>
      <c r="C585">
        <v>5315.03</v>
      </c>
      <c r="D585">
        <v>5277.31</v>
      </c>
      <c r="E585">
        <v>5282.4</v>
      </c>
      <c r="F585">
        <v>85185000</v>
      </c>
      <c r="G585">
        <v>5282.4</v>
      </c>
      <c r="H585">
        <f t="shared" si="18"/>
        <v>-7.5694500624265654E-4</v>
      </c>
      <c r="I585">
        <f t="shared" si="19"/>
        <v>1.0007572315614115</v>
      </c>
    </row>
    <row r="586" spans="1:9">
      <c r="A586" s="1">
        <v>38842</v>
      </c>
      <c r="B586">
        <v>5244.21</v>
      </c>
      <c r="C586">
        <v>5287.24</v>
      </c>
      <c r="D586">
        <v>5237.5200000000004</v>
      </c>
      <c r="E586">
        <v>5286.4</v>
      </c>
      <c r="F586">
        <v>105246600</v>
      </c>
      <c r="G586">
        <v>5286.4</v>
      </c>
      <c r="H586">
        <f t="shared" si="18"/>
        <v>1.001899997839298E-2</v>
      </c>
      <c r="I586">
        <f t="shared" si="19"/>
        <v>0.9900310230024213</v>
      </c>
    </row>
    <row r="587" spans="1:9">
      <c r="A587" s="1">
        <v>38841</v>
      </c>
      <c r="B587">
        <v>5198.12</v>
      </c>
      <c r="C587">
        <v>5241.49</v>
      </c>
      <c r="D587">
        <v>5187.72</v>
      </c>
      <c r="E587">
        <v>5233.7</v>
      </c>
      <c r="F587">
        <v>98354400</v>
      </c>
      <c r="G587">
        <v>5233.7</v>
      </c>
      <c r="H587">
        <f t="shared" si="18"/>
        <v>7.6259235427674297E-3</v>
      </c>
      <c r="I587">
        <f t="shared" si="19"/>
        <v>0.99240308003897826</v>
      </c>
    </row>
    <row r="588" spans="1:9">
      <c r="A588" s="1">
        <v>38840</v>
      </c>
      <c r="B588">
        <v>5260.57</v>
      </c>
      <c r="C588">
        <v>5267.51</v>
      </c>
      <c r="D588">
        <v>5193.9399999999996</v>
      </c>
      <c r="E588">
        <v>5193.9399999999996</v>
      </c>
      <c r="F588">
        <v>134590000</v>
      </c>
      <c r="G588">
        <v>5193.9399999999996</v>
      </c>
      <c r="H588">
        <f t="shared" si="18"/>
        <v>-9.0560104031571342E-3</v>
      </c>
      <c r="I588">
        <f t="shared" si="19"/>
        <v>1.0090971401286883</v>
      </c>
    </row>
    <row r="589" spans="1:9">
      <c r="A589" s="1">
        <v>38839</v>
      </c>
      <c r="B589">
        <v>5187.34</v>
      </c>
      <c r="C589">
        <v>5249.47</v>
      </c>
      <c r="D589">
        <v>5185.68</v>
      </c>
      <c r="E589">
        <v>5241.1899999999996</v>
      </c>
      <c r="F589">
        <v>116350600</v>
      </c>
      <c r="G589">
        <v>5241.1899999999996</v>
      </c>
      <c r="H589">
        <f t="shared" si="18"/>
        <v>1.0123207302082798E-2</v>
      </c>
      <c r="I589">
        <f t="shared" si="19"/>
        <v>0.98992785989441334</v>
      </c>
    </row>
    <row r="590" spans="1:9">
      <c r="A590" s="1">
        <v>38835</v>
      </c>
      <c r="B590">
        <v>5211.1400000000003</v>
      </c>
      <c r="C590">
        <v>5219.07</v>
      </c>
      <c r="D590">
        <v>5184.2700000000004</v>
      </c>
      <c r="E590">
        <v>5188.3999999999996</v>
      </c>
      <c r="F590">
        <v>116765400</v>
      </c>
      <c r="G590">
        <v>5188.3999999999996</v>
      </c>
      <c r="H590">
        <f t="shared" si="18"/>
        <v>-4.8356412033790904E-3</v>
      </c>
      <c r="I590">
        <f t="shared" si="19"/>
        <v>1.0048473517847507</v>
      </c>
    </row>
    <row r="591" spans="1:9">
      <c r="A591" s="1">
        <v>38834</v>
      </c>
      <c r="B591">
        <v>5257.76</v>
      </c>
      <c r="C591">
        <v>5257.76</v>
      </c>
      <c r="D591">
        <v>5169.9799999999996</v>
      </c>
      <c r="E591">
        <v>5213.55</v>
      </c>
      <c r="F591">
        <v>169400000</v>
      </c>
      <c r="G591">
        <v>5213.55</v>
      </c>
      <c r="H591">
        <f t="shared" si="18"/>
        <v>-7.408878066523265E-3</v>
      </c>
      <c r="I591">
        <f t="shared" si="19"/>
        <v>1.0074363917100631</v>
      </c>
    </row>
    <row r="592" spans="1:9">
      <c r="A592" s="1">
        <v>38833</v>
      </c>
      <c r="B592">
        <v>5244.47</v>
      </c>
      <c r="C592">
        <v>5261.6</v>
      </c>
      <c r="D592">
        <v>5241.99</v>
      </c>
      <c r="E592">
        <v>5252.32</v>
      </c>
      <c r="F592">
        <v>104366800</v>
      </c>
      <c r="G592">
        <v>5252.32</v>
      </c>
      <c r="H592">
        <f t="shared" si="18"/>
        <v>3.2380940718197884E-3</v>
      </c>
      <c r="I592">
        <f t="shared" si="19"/>
        <v>0.99676714290066104</v>
      </c>
    </row>
    <row r="593" spans="1:9">
      <c r="A593" s="1">
        <v>38832</v>
      </c>
      <c r="B593">
        <v>5238.6400000000003</v>
      </c>
      <c r="C593">
        <v>5255.15</v>
      </c>
      <c r="D593">
        <v>5227.9399999999996</v>
      </c>
      <c r="E593">
        <v>5235.34</v>
      </c>
      <c r="F593">
        <v>103482600</v>
      </c>
      <c r="G593">
        <v>5235.34</v>
      </c>
      <c r="H593">
        <f t="shared" si="18"/>
        <v>2.6585637618951469E-3</v>
      </c>
      <c r="I593">
        <f t="shared" si="19"/>
        <v>0.99734496708905229</v>
      </c>
    </row>
    <row r="594" spans="1:9">
      <c r="A594" s="1">
        <v>38831</v>
      </c>
      <c r="B594">
        <v>5227.7</v>
      </c>
      <c r="C594">
        <v>5239.38</v>
      </c>
      <c r="D594">
        <v>5219.2700000000004</v>
      </c>
      <c r="E594">
        <v>5221.4399999999996</v>
      </c>
      <c r="F594">
        <v>87307000</v>
      </c>
      <c r="G594">
        <v>5221.4399999999996</v>
      </c>
      <c r="H594">
        <f t="shared" si="18"/>
        <v>-5.9080812917861819E-3</v>
      </c>
      <c r="I594">
        <f t="shared" si="19"/>
        <v>1.0059255684255686</v>
      </c>
    </row>
    <row r="595" spans="1:9">
      <c r="A595" s="1">
        <v>38828</v>
      </c>
      <c r="B595">
        <v>5223.83</v>
      </c>
      <c r="C595">
        <v>5252.38</v>
      </c>
      <c r="D595">
        <v>5221.5600000000004</v>
      </c>
      <c r="E595">
        <v>5252.38</v>
      </c>
      <c r="F595">
        <v>109810200</v>
      </c>
      <c r="G595">
        <v>5252.38</v>
      </c>
      <c r="H595">
        <f t="shared" si="18"/>
        <v>8.7177641694450615E-3</v>
      </c>
      <c r="I595">
        <f t="shared" si="19"/>
        <v>0.99132012535269731</v>
      </c>
    </row>
    <row r="596" spans="1:9">
      <c r="A596" s="1">
        <v>38827</v>
      </c>
      <c r="B596">
        <v>5158.24</v>
      </c>
      <c r="C596">
        <v>5227.13</v>
      </c>
      <c r="D596">
        <v>5158.24</v>
      </c>
      <c r="E596">
        <v>5206.79</v>
      </c>
      <c r="F596">
        <v>121195000</v>
      </c>
      <c r="G596">
        <v>5206.79</v>
      </c>
      <c r="H596">
        <f t="shared" si="18"/>
        <v>9.3874936488838028E-3</v>
      </c>
      <c r="I596">
        <f t="shared" si="19"/>
        <v>0.99065643131372694</v>
      </c>
    </row>
    <row r="597" spans="1:9">
      <c r="A597" s="1">
        <v>38826</v>
      </c>
      <c r="B597">
        <v>5150.3900000000003</v>
      </c>
      <c r="C597">
        <v>5172.59</v>
      </c>
      <c r="D597">
        <v>5125.57</v>
      </c>
      <c r="E597">
        <v>5158.1400000000003</v>
      </c>
      <c r="F597">
        <v>108721800</v>
      </c>
      <c r="G597">
        <v>5158.1400000000003</v>
      </c>
      <c r="H597">
        <f t="shared" si="18"/>
        <v>1.212601811166455E-2</v>
      </c>
      <c r="I597">
        <f t="shared" si="19"/>
        <v>0.98794720577572526</v>
      </c>
    </row>
    <row r="598" spans="1:9">
      <c r="A598" s="1">
        <v>38825</v>
      </c>
      <c r="B598">
        <v>5097.5600000000004</v>
      </c>
      <c r="C598">
        <v>5101.93</v>
      </c>
      <c r="D598">
        <v>5073.51</v>
      </c>
      <c r="E598">
        <v>5095.97</v>
      </c>
      <c r="F598">
        <v>82229400</v>
      </c>
      <c r="G598">
        <v>5095.97</v>
      </c>
      <c r="H598">
        <f t="shared" si="18"/>
        <v>-1.3041020263508405E-3</v>
      </c>
      <c r="I598">
        <f t="shared" si="19"/>
        <v>1.0013049527371627</v>
      </c>
    </row>
    <row r="599" spans="1:9">
      <c r="A599" s="1">
        <v>38820</v>
      </c>
      <c r="B599">
        <v>5097.78</v>
      </c>
      <c r="C599">
        <v>5109.6099999999997</v>
      </c>
      <c r="D599">
        <v>5069.47</v>
      </c>
      <c r="E599">
        <v>5102.62</v>
      </c>
      <c r="F599">
        <v>82467200</v>
      </c>
      <c r="G599">
        <v>5102.62</v>
      </c>
      <c r="H599">
        <f t="shared" si="18"/>
        <v>3.4374717904419273E-3</v>
      </c>
      <c r="I599">
        <f t="shared" si="19"/>
        <v>0.9965684295518773</v>
      </c>
    </row>
    <row r="600" spans="1:9">
      <c r="A600" s="1">
        <v>38819</v>
      </c>
      <c r="B600">
        <v>5106.4799999999996</v>
      </c>
      <c r="C600">
        <v>5110.8</v>
      </c>
      <c r="D600">
        <v>5058.3500000000004</v>
      </c>
      <c r="E600">
        <v>5085.1099999999997</v>
      </c>
      <c r="F600">
        <v>121817000</v>
      </c>
      <c r="G600">
        <v>5085.1099999999997</v>
      </c>
      <c r="H600">
        <f t="shared" si="18"/>
        <v>-5.3914195615581079E-3</v>
      </c>
      <c r="I600">
        <f t="shared" si="19"/>
        <v>1.0054059794183412</v>
      </c>
    </row>
    <row r="601" spans="1:9">
      <c r="A601" s="1">
        <v>38818</v>
      </c>
      <c r="B601">
        <v>5189.1899999999996</v>
      </c>
      <c r="C601">
        <v>5197.41</v>
      </c>
      <c r="D601">
        <v>5106.18</v>
      </c>
      <c r="E601">
        <v>5112.6000000000004</v>
      </c>
      <c r="F601">
        <v>126835600</v>
      </c>
      <c r="G601">
        <v>5112.6000000000004</v>
      </c>
      <c r="H601">
        <f t="shared" si="18"/>
        <v>-1.5077637866200708E-2</v>
      </c>
      <c r="I601">
        <f t="shared" si="19"/>
        <v>1.0151918788874545</v>
      </c>
    </row>
    <row r="602" spans="1:9">
      <c r="A602" s="1">
        <v>38817</v>
      </c>
      <c r="B602">
        <v>5170.05</v>
      </c>
      <c r="C602">
        <v>5190.87</v>
      </c>
      <c r="D602">
        <v>5155.83</v>
      </c>
      <c r="E602">
        <v>5190.2700000000004</v>
      </c>
      <c r="F602">
        <v>84382800</v>
      </c>
      <c r="G602">
        <v>5190.2700000000004</v>
      </c>
      <c r="H602">
        <f t="shared" si="18"/>
        <v>2.9541092930677917E-3</v>
      </c>
      <c r="I602">
        <f t="shared" si="19"/>
        <v>0.99705024979432655</v>
      </c>
    </row>
    <row r="603" spans="1:9">
      <c r="A603" s="1">
        <v>38814</v>
      </c>
      <c r="B603">
        <v>5221.84</v>
      </c>
      <c r="C603">
        <v>5241</v>
      </c>
      <c r="D603">
        <v>5174.96</v>
      </c>
      <c r="E603">
        <v>5174.96</v>
      </c>
      <c r="F603">
        <v>114764800</v>
      </c>
      <c r="G603">
        <v>5174.96</v>
      </c>
      <c r="H603">
        <f t="shared" si="18"/>
        <v>-9.1177973515766814E-3</v>
      </c>
      <c r="I603">
        <f t="shared" si="19"/>
        <v>1.0091594910878539</v>
      </c>
    </row>
    <row r="604" spans="1:9">
      <c r="A604" s="1">
        <v>38813</v>
      </c>
      <c r="B604">
        <v>5232.41</v>
      </c>
      <c r="C604">
        <v>5245.56</v>
      </c>
      <c r="D604">
        <v>5200.46</v>
      </c>
      <c r="E604">
        <v>5222.3599999999997</v>
      </c>
      <c r="F604">
        <v>116226200</v>
      </c>
      <c r="G604">
        <v>5222.3599999999997</v>
      </c>
      <c r="H604">
        <f t="shared" si="18"/>
        <v>2.5470656696538506E-4</v>
      </c>
      <c r="I604">
        <f t="shared" si="19"/>
        <v>0.99974532586799836</v>
      </c>
    </row>
    <row r="605" spans="1:9">
      <c r="A605" s="1">
        <v>38812</v>
      </c>
      <c r="B605">
        <v>5214.4399999999996</v>
      </c>
      <c r="C605">
        <v>5230.87</v>
      </c>
      <c r="D605">
        <v>5187.33</v>
      </c>
      <c r="E605">
        <v>5221.03</v>
      </c>
      <c r="F605">
        <v>120031200</v>
      </c>
      <c r="G605">
        <v>5221.03</v>
      </c>
      <c r="H605">
        <f t="shared" si="18"/>
        <v>2.9193908815718455E-3</v>
      </c>
      <c r="I605">
        <f t="shared" si="19"/>
        <v>0.99708486639609428</v>
      </c>
    </row>
    <row r="606" spans="1:9">
      <c r="A606" s="1">
        <v>38811</v>
      </c>
      <c r="B606">
        <v>5241.71</v>
      </c>
      <c r="C606">
        <v>5241.71</v>
      </c>
      <c r="D606">
        <v>5203.91</v>
      </c>
      <c r="E606">
        <v>5205.8100000000004</v>
      </c>
      <c r="F606">
        <v>116863600</v>
      </c>
      <c r="G606">
        <v>5205.8100000000004</v>
      </c>
      <c r="H606">
        <f t="shared" si="18"/>
        <v>-9.4541702378505097E-3</v>
      </c>
      <c r="I606">
        <f t="shared" si="19"/>
        <v>1.009499002076526</v>
      </c>
    </row>
    <row r="607" spans="1:9">
      <c r="A607" s="1">
        <v>38810</v>
      </c>
      <c r="B607">
        <v>5251.56</v>
      </c>
      <c r="C607">
        <v>5258.51</v>
      </c>
      <c r="D607">
        <v>5231.1000000000004</v>
      </c>
      <c r="E607">
        <v>5255.26</v>
      </c>
      <c r="F607">
        <v>124339800</v>
      </c>
      <c r="G607">
        <v>5255.26</v>
      </c>
      <c r="H607">
        <f t="shared" si="18"/>
        <v>6.5692559064818405E-3</v>
      </c>
      <c r="I607">
        <f t="shared" si="19"/>
        <v>0.99345227448308926</v>
      </c>
    </row>
    <row r="608" spans="1:9">
      <c r="A608" s="1">
        <v>38807</v>
      </c>
      <c r="B608">
        <v>5227.05</v>
      </c>
      <c r="C608">
        <v>5247.31</v>
      </c>
      <c r="D608">
        <v>5211.07</v>
      </c>
      <c r="E608">
        <v>5220.8500000000004</v>
      </c>
      <c r="F608">
        <v>105696600</v>
      </c>
      <c r="G608">
        <v>5220.8500000000004</v>
      </c>
      <c r="H608">
        <f t="shared" si="18"/>
        <v>-3.6803582329504292E-3</v>
      </c>
      <c r="I608">
        <f t="shared" si="19"/>
        <v>1.0036871390673932</v>
      </c>
    </row>
    <row r="609" spans="1:9">
      <c r="A609" s="1">
        <v>38806</v>
      </c>
      <c r="B609">
        <v>5204.91</v>
      </c>
      <c r="C609">
        <v>5246.74</v>
      </c>
      <c r="D609">
        <v>5203.3599999999997</v>
      </c>
      <c r="E609">
        <v>5240.1000000000004</v>
      </c>
      <c r="F609">
        <v>117118000</v>
      </c>
      <c r="G609">
        <v>5240.1000000000004</v>
      </c>
      <c r="H609">
        <f t="shared" si="18"/>
        <v>1.1487264465265058E-2</v>
      </c>
      <c r="I609">
        <f t="shared" si="19"/>
        <v>0.98857846224308676</v>
      </c>
    </row>
    <row r="610" spans="1:9">
      <c r="A610" s="1">
        <v>38805</v>
      </c>
      <c r="B610">
        <v>5144.12</v>
      </c>
      <c r="C610">
        <v>5189.62</v>
      </c>
      <c r="D610">
        <v>5143.66</v>
      </c>
      <c r="E610">
        <v>5180.25</v>
      </c>
      <c r="F610">
        <v>85148600</v>
      </c>
      <c r="G610">
        <v>5180.25</v>
      </c>
      <c r="H610">
        <f t="shared" si="18"/>
        <v>5.8585447288681085E-3</v>
      </c>
      <c r="I610">
        <f t="shared" si="19"/>
        <v>0.99415858307996718</v>
      </c>
    </row>
    <row r="611" spans="1:9">
      <c r="A611" s="1">
        <v>38804</v>
      </c>
      <c r="B611">
        <v>5170.97</v>
      </c>
      <c r="C611">
        <v>5189.9399999999996</v>
      </c>
      <c r="D611">
        <v>5134.34</v>
      </c>
      <c r="E611">
        <v>5149.99</v>
      </c>
      <c r="F611">
        <v>104814800</v>
      </c>
      <c r="G611">
        <v>5149.99</v>
      </c>
      <c r="H611">
        <f t="shared" si="18"/>
        <v>-2.4145630173961034E-3</v>
      </c>
      <c r="I611">
        <f t="shared" si="19"/>
        <v>1.0024174804222921</v>
      </c>
    </row>
    <row r="612" spans="1:9">
      <c r="A612" s="1">
        <v>38803</v>
      </c>
      <c r="B612">
        <v>5212.3900000000003</v>
      </c>
      <c r="C612">
        <v>5218.8500000000004</v>
      </c>
      <c r="D612">
        <v>5162.07</v>
      </c>
      <c r="E612">
        <v>5162.4399999999996</v>
      </c>
      <c r="F612">
        <v>93518000</v>
      </c>
      <c r="G612">
        <v>5162.4399999999996</v>
      </c>
      <c r="H612">
        <f t="shared" si="18"/>
        <v>-1.0840908973413254E-2</v>
      </c>
      <c r="I612">
        <f t="shared" si="19"/>
        <v>1.0108998845507164</v>
      </c>
    </row>
    <row r="613" spans="1:9">
      <c r="A613" s="1">
        <v>38800</v>
      </c>
      <c r="B613">
        <v>5198.2700000000004</v>
      </c>
      <c r="C613">
        <v>5226.37</v>
      </c>
      <c r="D613">
        <v>5194.2</v>
      </c>
      <c r="E613">
        <v>5218.71</v>
      </c>
      <c r="F613">
        <v>152767600</v>
      </c>
      <c r="G613">
        <v>5218.71</v>
      </c>
      <c r="H613">
        <f t="shared" si="18"/>
        <v>4.5959696744593782E-3</v>
      </c>
      <c r="I613">
        <f t="shared" si="19"/>
        <v>0.99541457563267544</v>
      </c>
    </row>
    <row r="614" spans="1:9">
      <c r="A614" s="1">
        <v>38799</v>
      </c>
      <c r="B614">
        <v>5204.68</v>
      </c>
      <c r="C614">
        <v>5205.6099999999997</v>
      </c>
      <c r="D614">
        <v>5179.66</v>
      </c>
      <c r="E614">
        <v>5194.78</v>
      </c>
      <c r="F614">
        <v>132081000</v>
      </c>
      <c r="G614">
        <v>5194.78</v>
      </c>
      <c r="H614">
        <f t="shared" si="18"/>
        <v>0</v>
      </c>
      <c r="I614">
        <f t="shared" si="19"/>
        <v>1</v>
      </c>
    </row>
    <row r="615" spans="1:9">
      <c r="A615" s="1">
        <v>38798</v>
      </c>
      <c r="B615">
        <v>5142.47</v>
      </c>
      <c r="C615">
        <v>5201.28</v>
      </c>
      <c r="D615">
        <v>5132.95</v>
      </c>
      <c r="E615">
        <v>5194.78</v>
      </c>
      <c r="F615">
        <v>181240200</v>
      </c>
      <c r="G615">
        <v>5194.78</v>
      </c>
      <c r="H615">
        <f t="shared" si="18"/>
        <v>8.9372113160034166E-3</v>
      </c>
      <c r="I615">
        <f t="shared" si="19"/>
        <v>0.99110260684764329</v>
      </c>
    </row>
    <row r="616" spans="1:9">
      <c r="A616" s="1">
        <v>38797</v>
      </c>
      <c r="B616">
        <v>5136.92</v>
      </c>
      <c r="C616">
        <v>5148.5600000000004</v>
      </c>
      <c r="D616">
        <v>5098.38</v>
      </c>
      <c r="E616">
        <v>5148.5600000000004</v>
      </c>
      <c r="F616">
        <v>119449400</v>
      </c>
      <c r="G616">
        <v>5148.5600000000004</v>
      </c>
      <c r="H616">
        <f t="shared" si="18"/>
        <v>1.953909752218454E-3</v>
      </c>
      <c r="I616">
        <f t="shared" si="19"/>
        <v>0.99804799788678766</v>
      </c>
    </row>
    <row r="617" spans="1:9">
      <c r="A617" s="1">
        <v>38796</v>
      </c>
      <c r="B617">
        <v>5161.21</v>
      </c>
      <c r="C617">
        <v>5174.1400000000003</v>
      </c>
      <c r="D617">
        <v>5131.3100000000004</v>
      </c>
      <c r="E617">
        <v>5138.51</v>
      </c>
      <c r="F617">
        <v>96421400</v>
      </c>
      <c r="G617">
        <v>5138.51</v>
      </c>
      <c r="H617">
        <f t="shared" si="18"/>
        <v>-5.0001995284746129E-4</v>
      </c>
      <c r="I617">
        <f t="shared" si="19"/>
        <v>1.0005001449836626</v>
      </c>
    </row>
    <row r="618" spans="1:9">
      <c r="A618" s="1">
        <v>38793</v>
      </c>
      <c r="B618">
        <v>5133.09</v>
      </c>
      <c r="C618">
        <v>5171.38</v>
      </c>
      <c r="D618">
        <v>5124.75</v>
      </c>
      <c r="E618">
        <v>5141.08</v>
      </c>
      <c r="F618">
        <v>165232800</v>
      </c>
      <c r="G618">
        <v>5141.08</v>
      </c>
      <c r="H618">
        <f t="shared" si="18"/>
        <v>2.9355953483253291E-3</v>
      </c>
      <c r="I618">
        <f t="shared" si="19"/>
        <v>0.99706870929843527</v>
      </c>
    </row>
    <row r="619" spans="1:9">
      <c r="A619" s="1">
        <v>38792</v>
      </c>
      <c r="B619">
        <v>5130.54</v>
      </c>
      <c r="C619">
        <v>5136.6400000000003</v>
      </c>
      <c r="D619">
        <v>5105.62</v>
      </c>
      <c r="E619">
        <v>5126.01</v>
      </c>
      <c r="F619">
        <v>110239600</v>
      </c>
      <c r="G619">
        <v>5126.01</v>
      </c>
      <c r="H619">
        <f t="shared" si="18"/>
        <v>-3.7449020034029031E-4</v>
      </c>
      <c r="I619">
        <f t="shared" si="19"/>
        <v>1.0003745603305494</v>
      </c>
    </row>
    <row r="620" spans="1:9">
      <c r="A620" s="1">
        <v>38791</v>
      </c>
      <c r="B620">
        <v>5131.04</v>
      </c>
      <c r="C620">
        <v>5141.55</v>
      </c>
      <c r="D620">
        <v>5119.6099999999997</v>
      </c>
      <c r="E620">
        <v>5127.93</v>
      </c>
      <c r="F620">
        <v>121084200</v>
      </c>
      <c r="G620">
        <v>5127.93</v>
      </c>
      <c r="H620">
        <f t="shared" si="18"/>
        <v>2.1024713237845927E-3</v>
      </c>
      <c r="I620">
        <f t="shared" si="19"/>
        <v>0.9978997373209072</v>
      </c>
    </row>
    <row r="621" spans="1:9">
      <c r="A621" s="1">
        <v>38790</v>
      </c>
      <c r="B621">
        <v>5095.24</v>
      </c>
      <c r="C621">
        <v>5117.16</v>
      </c>
      <c r="D621">
        <v>5088.12</v>
      </c>
      <c r="E621">
        <v>5117.16</v>
      </c>
      <c r="F621">
        <v>109949800</v>
      </c>
      <c r="G621">
        <v>5117.16</v>
      </c>
      <c r="H621">
        <f t="shared" si="18"/>
        <v>1.8954236781279111E-3</v>
      </c>
      <c r="I621">
        <f t="shared" si="19"/>
        <v>0.99810637150294323</v>
      </c>
    </row>
    <row r="622" spans="1:9">
      <c r="A622" s="1">
        <v>38789</v>
      </c>
      <c r="B622">
        <v>5094.2299999999996</v>
      </c>
      <c r="C622">
        <v>5112.7</v>
      </c>
      <c r="D622">
        <v>5085.74</v>
      </c>
      <c r="E622">
        <v>5107.47</v>
      </c>
      <c r="F622">
        <v>99056200</v>
      </c>
      <c r="G622">
        <v>5107.47</v>
      </c>
      <c r="H622">
        <f t="shared" si="18"/>
        <v>7.507350961803474E-3</v>
      </c>
      <c r="I622">
        <f t="shared" si="19"/>
        <v>0.99252075881013491</v>
      </c>
    </row>
    <row r="623" spans="1:9">
      <c r="A623" s="1">
        <v>38786</v>
      </c>
      <c r="B623">
        <v>4993.91</v>
      </c>
      <c r="C623">
        <v>5069.2700000000004</v>
      </c>
      <c r="D623">
        <v>4986.92</v>
      </c>
      <c r="E623">
        <v>5069.2700000000004</v>
      </c>
      <c r="F623">
        <v>117575400</v>
      </c>
      <c r="G623">
        <v>5069.2700000000004</v>
      </c>
      <c r="H623">
        <f t="shared" si="18"/>
        <v>1.2192138609829649E-2</v>
      </c>
      <c r="I623">
        <f t="shared" si="19"/>
        <v>0.98788188437388413</v>
      </c>
    </row>
    <row r="624" spans="1:9">
      <c r="A624" s="1">
        <v>38785</v>
      </c>
      <c r="B624">
        <v>5007.96</v>
      </c>
      <c r="C624">
        <v>5012.42</v>
      </c>
      <c r="D624">
        <v>4981.05</v>
      </c>
      <c r="E624">
        <v>5007.84</v>
      </c>
      <c r="F624">
        <v>133724400</v>
      </c>
      <c r="G624">
        <v>5007.84</v>
      </c>
      <c r="H624">
        <f t="shared" si="18"/>
        <v>7.6834407068565418E-3</v>
      </c>
      <c r="I624">
        <f t="shared" si="19"/>
        <v>0.99234600146969554</v>
      </c>
    </row>
    <row r="625" spans="1:9">
      <c r="A625" s="1">
        <v>38784</v>
      </c>
      <c r="B625">
        <v>5000.99</v>
      </c>
      <c r="C625">
        <v>5005.88</v>
      </c>
      <c r="D625">
        <v>4927.59</v>
      </c>
      <c r="E625">
        <v>4969.51</v>
      </c>
      <c r="F625">
        <v>149103600</v>
      </c>
      <c r="G625">
        <v>4969.51</v>
      </c>
      <c r="H625">
        <f t="shared" si="18"/>
        <v>-4.5574537912390703E-3</v>
      </c>
      <c r="I625">
        <f t="shared" si="19"/>
        <v>1.0045678547784389</v>
      </c>
    </row>
    <row r="626" spans="1:9">
      <c r="A626" s="1">
        <v>38783</v>
      </c>
      <c r="B626">
        <v>4989.93</v>
      </c>
      <c r="C626">
        <v>4996.6899999999996</v>
      </c>
      <c r="D626">
        <v>4968.72</v>
      </c>
      <c r="E626">
        <v>4992.21</v>
      </c>
      <c r="F626">
        <v>123852400</v>
      </c>
      <c r="G626">
        <v>4992.21</v>
      </c>
      <c r="H626">
        <f t="shared" si="18"/>
        <v>-3.7009198559465029E-3</v>
      </c>
      <c r="I626">
        <f t="shared" si="19"/>
        <v>1.0037077767161238</v>
      </c>
    </row>
    <row r="627" spans="1:9">
      <c r="A627" s="1">
        <v>38782</v>
      </c>
      <c r="B627">
        <v>5025.72</v>
      </c>
      <c r="C627">
        <v>5037.05</v>
      </c>
      <c r="D627">
        <v>5010.72</v>
      </c>
      <c r="E627">
        <v>5010.72</v>
      </c>
      <c r="F627">
        <v>129514800</v>
      </c>
      <c r="G627">
        <v>5010.72</v>
      </c>
      <c r="H627">
        <f t="shared" si="18"/>
        <v>4.314062773518007E-3</v>
      </c>
      <c r="I627">
        <f t="shared" si="19"/>
        <v>0.99569522942810607</v>
      </c>
    </row>
    <row r="628" spans="1:9">
      <c r="A628" s="1">
        <v>38779</v>
      </c>
      <c r="B628">
        <v>5012.9399999999996</v>
      </c>
      <c r="C628">
        <v>5030.3599999999997</v>
      </c>
      <c r="D628">
        <v>4966.71</v>
      </c>
      <c r="E628">
        <v>4989.1499999999996</v>
      </c>
      <c r="F628">
        <v>133234400</v>
      </c>
      <c r="G628">
        <v>4989.1499999999996</v>
      </c>
      <c r="H628">
        <f t="shared" si="18"/>
        <v>-3.9887072998357042E-3</v>
      </c>
      <c r="I628">
        <f t="shared" si="19"/>
        <v>1.0039966727799325</v>
      </c>
    </row>
    <row r="629" spans="1:9">
      <c r="A629" s="1">
        <v>38778</v>
      </c>
      <c r="B629">
        <v>5069.76</v>
      </c>
      <c r="C629">
        <v>5077.58</v>
      </c>
      <c r="D629">
        <v>4990.4799999999996</v>
      </c>
      <c r="E629">
        <v>5009.09</v>
      </c>
      <c r="F629">
        <v>139673600</v>
      </c>
      <c r="G629">
        <v>5009.09</v>
      </c>
      <c r="H629">
        <f t="shared" si="18"/>
        <v>-9.6397778273808413E-3</v>
      </c>
      <c r="I629">
        <f t="shared" si="19"/>
        <v>1.0096863901427204</v>
      </c>
    </row>
    <row r="630" spans="1:9">
      <c r="A630" s="1">
        <v>38777</v>
      </c>
      <c r="B630">
        <v>5008.71</v>
      </c>
      <c r="C630">
        <v>5059.03</v>
      </c>
      <c r="D630">
        <v>5006</v>
      </c>
      <c r="E630">
        <v>5057.6099999999997</v>
      </c>
      <c r="F630">
        <v>132999600</v>
      </c>
      <c r="G630">
        <v>5057.6099999999997</v>
      </c>
      <c r="H630">
        <f t="shared" si="18"/>
        <v>1.1366131315316124E-2</v>
      </c>
      <c r="I630">
        <f t="shared" si="19"/>
        <v>0.98869821911930733</v>
      </c>
    </row>
    <row r="631" spans="1:9">
      <c r="A631" s="1">
        <v>38776</v>
      </c>
      <c r="B631">
        <v>5084.62</v>
      </c>
      <c r="C631">
        <v>5084.62</v>
      </c>
      <c r="D631">
        <v>4998.13</v>
      </c>
      <c r="E631">
        <v>5000.45</v>
      </c>
      <c r="F631">
        <v>152498600</v>
      </c>
      <c r="G631">
        <v>5000.45</v>
      </c>
      <c r="H631">
        <f t="shared" si="18"/>
        <v>-1.5885710172118702E-2</v>
      </c>
      <c r="I631">
        <f t="shared" si="19"/>
        <v>1.0160125588697018</v>
      </c>
    </row>
    <row r="632" spans="1:9">
      <c r="A632" s="1">
        <v>38775</v>
      </c>
      <c r="B632">
        <v>5082.13</v>
      </c>
      <c r="C632">
        <v>5085.2</v>
      </c>
      <c r="D632">
        <v>5058.09</v>
      </c>
      <c r="E632">
        <v>5080.5200000000004</v>
      </c>
      <c r="F632">
        <v>140426000</v>
      </c>
      <c r="G632">
        <v>5080.5200000000004</v>
      </c>
      <c r="H632">
        <f t="shared" si="18"/>
        <v>1.2940115863794102E-3</v>
      </c>
      <c r="I632">
        <f t="shared" si="19"/>
        <v>0.99870682528560051</v>
      </c>
    </row>
    <row r="633" spans="1:9">
      <c r="A633" s="1">
        <v>38772</v>
      </c>
      <c r="B633">
        <v>5051.63</v>
      </c>
      <c r="C633">
        <v>5073.95</v>
      </c>
      <c r="D633">
        <v>5036.17</v>
      </c>
      <c r="E633">
        <v>5073.95</v>
      </c>
      <c r="F633">
        <v>103085800</v>
      </c>
      <c r="G633">
        <v>5073.95</v>
      </c>
      <c r="H633">
        <f t="shared" si="18"/>
        <v>6.6361469281759821E-3</v>
      </c>
      <c r="I633">
        <f t="shared" si="19"/>
        <v>0.99338582366795103</v>
      </c>
    </row>
    <row r="634" spans="1:9">
      <c r="A634" s="1">
        <v>38771</v>
      </c>
      <c r="B634">
        <v>5051.7700000000004</v>
      </c>
      <c r="C634">
        <v>5060.2700000000004</v>
      </c>
      <c r="D634">
        <v>5020.04</v>
      </c>
      <c r="E634">
        <v>5040.3900000000003</v>
      </c>
      <c r="F634">
        <v>147666000</v>
      </c>
      <c r="G634">
        <v>5040.3900000000003</v>
      </c>
      <c r="H634">
        <f t="shared" si="18"/>
        <v>-2.4003197896641797E-4</v>
      </c>
      <c r="I634">
        <f t="shared" si="19"/>
        <v>1.000240060788947</v>
      </c>
    </row>
    <row r="635" spans="1:9">
      <c r="A635" s="1">
        <v>38770</v>
      </c>
      <c r="B635">
        <v>4984.97</v>
      </c>
      <c r="C635">
        <v>5041.6000000000004</v>
      </c>
      <c r="D635">
        <v>4984.12</v>
      </c>
      <c r="E635">
        <v>5041.6000000000004</v>
      </c>
      <c r="F635">
        <v>120587600</v>
      </c>
      <c r="G635">
        <v>5041.6000000000004</v>
      </c>
      <c r="H635">
        <f t="shared" si="18"/>
        <v>9.9008834879593666E-3</v>
      </c>
      <c r="I635">
        <f t="shared" si="19"/>
        <v>0.99014796889876222</v>
      </c>
    </row>
    <row r="636" spans="1:9">
      <c r="A636" s="1">
        <v>38769</v>
      </c>
      <c r="B636">
        <v>4997.9399999999996</v>
      </c>
      <c r="C636">
        <v>5024.51</v>
      </c>
      <c r="D636">
        <v>4974.51</v>
      </c>
      <c r="E636">
        <v>4991.93</v>
      </c>
      <c r="F636">
        <v>124168600</v>
      </c>
      <c r="G636">
        <v>4991.93</v>
      </c>
      <c r="H636">
        <f t="shared" si="18"/>
        <v>2.4047657617035528E-3</v>
      </c>
      <c r="I636">
        <f t="shared" si="19"/>
        <v>0.99759812337112086</v>
      </c>
    </row>
    <row r="637" spans="1:9">
      <c r="A637" s="1">
        <v>38768</v>
      </c>
      <c r="B637">
        <v>4981.3100000000004</v>
      </c>
      <c r="C637">
        <v>4985.66</v>
      </c>
      <c r="D637">
        <v>4971.25</v>
      </c>
      <c r="E637">
        <v>4979.9399999999996</v>
      </c>
      <c r="F637">
        <v>60892200</v>
      </c>
      <c r="G637">
        <v>4979.9399999999996</v>
      </c>
      <c r="H637">
        <f t="shared" si="18"/>
        <v>-4.0200696628900877E-3</v>
      </c>
      <c r="I637">
        <f t="shared" si="19"/>
        <v>1.0040281609818593</v>
      </c>
    </row>
    <row r="638" spans="1:9">
      <c r="A638" s="1">
        <v>38765</v>
      </c>
      <c r="B638">
        <v>4975.7299999999996</v>
      </c>
      <c r="C638">
        <v>5003.3900000000003</v>
      </c>
      <c r="D638">
        <v>4965.57</v>
      </c>
      <c r="E638">
        <v>5000</v>
      </c>
      <c r="F638">
        <v>98496400</v>
      </c>
      <c r="G638">
        <v>5000</v>
      </c>
      <c r="H638">
        <f t="shared" si="18"/>
        <v>5.3965351375310638E-3</v>
      </c>
      <c r="I638">
        <f t="shared" si="19"/>
        <v>0.994618</v>
      </c>
    </row>
    <row r="639" spans="1:9">
      <c r="A639" s="1">
        <v>38764</v>
      </c>
      <c r="B639">
        <v>4959.7</v>
      </c>
      <c r="C639">
        <v>4973.8900000000003</v>
      </c>
      <c r="D639">
        <v>4938.37</v>
      </c>
      <c r="E639">
        <v>4973.09</v>
      </c>
      <c r="F639">
        <v>97543400</v>
      </c>
      <c r="G639">
        <v>4973.09</v>
      </c>
      <c r="H639">
        <f t="shared" si="18"/>
        <v>7.8731185774921081E-3</v>
      </c>
      <c r="I639">
        <f t="shared" si="19"/>
        <v>0.99215779324323516</v>
      </c>
    </row>
    <row r="640" spans="1:9">
      <c r="A640" s="1">
        <v>38763</v>
      </c>
      <c r="B640">
        <v>4957.12</v>
      </c>
      <c r="C640">
        <v>4958.3100000000004</v>
      </c>
      <c r="D640">
        <v>4922.8100000000004</v>
      </c>
      <c r="E640">
        <v>4934.09</v>
      </c>
      <c r="F640">
        <v>113479000</v>
      </c>
      <c r="G640">
        <v>4934.09</v>
      </c>
      <c r="H640">
        <f t="shared" si="18"/>
        <v>-5.5076068210915966E-3</v>
      </c>
      <c r="I640">
        <f t="shared" si="19"/>
        <v>1.0055228015702997</v>
      </c>
    </row>
    <row r="641" spans="1:9">
      <c r="A641" s="1">
        <v>38762</v>
      </c>
      <c r="B641">
        <v>4964.57</v>
      </c>
      <c r="C641">
        <v>4975.41</v>
      </c>
      <c r="D641">
        <v>4928.1099999999997</v>
      </c>
      <c r="E641">
        <v>4961.34</v>
      </c>
      <c r="F641">
        <v>129663600</v>
      </c>
      <c r="G641">
        <v>4961.34</v>
      </c>
      <c r="H641">
        <f t="shared" si="18"/>
        <v>8.0252456745519675E-4</v>
      </c>
      <c r="I641">
        <f t="shared" si="19"/>
        <v>0.99919779736925907</v>
      </c>
    </row>
    <row r="642" spans="1:9">
      <c r="A642" s="1">
        <v>38761</v>
      </c>
      <c r="B642">
        <v>4916.3599999999997</v>
      </c>
      <c r="C642">
        <v>4957.3599999999997</v>
      </c>
      <c r="D642">
        <v>4898.96</v>
      </c>
      <c r="E642">
        <v>4957.3599999999997</v>
      </c>
      <c r="F642">
        <v>104654800</v>
      </c>
      <c r="G642">
        <v>4957.3599999999997</v>
      </c>
      <c r="H642">
        <f t="shared" si="18"/>
        <v>9.4324070002727092E-3</v>
      </c>
      <c r="I642">
        <f t="shared" si="19"/>
        <v>0.99061193861248731</v>
      </c>
    </row>
    <row r="643" spans="1:9">
      <c r="A643" s="1">
        <v>38758</v>
      </c>
      <c r="B643">
        <v>4940.05</v>
      </c>
      <c r="C643">
        <v>4963.6899999999996</v>
      </c>
      <c r="D643">
        <v>4910.82</v>
      </c>
      <c r="E643">
        <v>4910.82</v>
      </c>
      <c r="F643">
        <v>98773200</v>
      </c>
      <c r="G643">
        <v>4910.82</v>
      </c>
      <c r="H643">
        <f t="shared" ref="H643:H706" si="20">+LN(G643/G644)</f>
        <v>-9.1055667556628334E-3</v>
      </c>
      <c r="I643">
        <f t="shared" ref="I643:I706" si="21">EXP(-H643)</f>
        <v>1.0091471485413841</v>
      </c>
    </row>
    <row r="644" spans="1:9">
      <c r="A644" s="1">
        <v>38757</v>
      </c>
      <c r="B644">
        <v>4925.71</v>
      </c>
      <c r="C644">
        <v>4958.79</v>
      </c>
      <c r="D644">
        <v>4921.6000000000004</v>
      </c>
      <c r="E644">
        <v>4955.74</v>
      </c>
      <c r="F644">
        <v>117139800</v>
      </c>
      <c r="G644">
        <v>4955.74</v>
      </c>
      <c r="H644">
        <f t="shared" si="20"/>
        <v>1.2315881671824328E-2</v>
      </c>
      <c r="I644">
        <f t="shared" si="21"/>
        <v>0.98775964840770503</v>
      </c>
    </row>
    <row r="645" spans="1:9">
      <c r="A645" s="1">
        <v>38756</v>
      </c>
      <c r="B645">
        <v>4893.1499999999996</v>
      </c>
      <c r="C645">
        <v>4909.68</v>
      </c>
      <c r="D645">
        <v>4875.8</v>
      </c>
      <c r="E645">
        <v>4895.08</v>
      </c>
      <c r="F645">
        <v>125630000</v>
      </c>
      <c r="G645">
        <v>4895.08</v>
      </c>
      <c r="H645">
        <f t="shared" si="20"/>
        <v>-8.2031042425669675E-3</v>
      </c>
      <c r="I645">
        <f t="shared" si="21"/>
        <v>1.0082368418902243</v>
      </c>
    </row>
    <row r="646" spans="1:9">
      <c r="A646" s="1">
        <v>38755</v>
      </c>
      <c r="B646">
        <v>4951.99</v>
      </c>
      <c r="C646">
        <v>4958.51</v>
      </c>
      <c r="D646">
        <v>4906.3599999999997</v>
      </c>
      <c r="E646">
        <v>4935.3999999999996</v>
      </c>
      <c r="F646">
        <v>135639800</v>
      </c>
      <c r="G646">
        <v>4935.3999999999996</v>
      </c>
      <c r="H646">
        <f t="shared" si="20"/>
        <v>1.6413390526594899E-4</v>
      </c>
      <c r="I646">
        <f t="shared" si="21"/>
        <v>0.99983587956396658</v>
      </c>
    </row>
    <row r="647" spans="1:9">
      <c r="A647" s="1">
        <v>38754</v>
      </c>
      <c r="B647">
        <v>4949.84</v>
      </c>
      <c r="C647">
        <v>4960.67</v>
      </c>
      <c r="D647">
        <v>4919.8999999999996</v>
      </c>
      <c r="E647">
        <v>4934.59</v>
      </c>
      <c r="F647">
        <v>108205800</v>
      </c>
      <c r="G647">
        <v>4934.59</v>
      </c>
      <c r="H647">
        <f t="shared" si="20"/>
        <v>-6.0169265856044882E-4</v>
      </c>
      <c r="I647">
        <f t="shared" si="21"/>
        <v>1.0006018737118991</v>
      </c>
    </row>
    <row r="648" spans="1:9">
      <c r="A648" s="1">
        <v>38751</v>
      </c>
      <c r="B648">
        <v>4945.38</v>
      </c>
      <c r="C648">
        <v>4955.9399999999996</v>
      </c>
      <c r="D648">
        <v>4905.63</v>
      </c>
      <c r="E648">
        <v>4937.5600000000004</v>
      </c>
      <c r="F648">
        <v>127846800</v>
      </c>
      <c r="G648">
        <v>4937.5600000000004</v>
      </c>
      <c r="H648">
        <f t="shared" si="20"/>
        <v>1.9603774986202559E-3</v>
      </c>
      <c r="I648">
        <f t="shared" si="21"/>
        <v>0.99804154278631552</v>
      </c>
    </row>
    <row r="649" spans="1:9">
      <c r="A649" s="1">
        <v>38750</v>
      </c>
      <c r="B649">
        <v>5000.95</v>
      </c>
      <c r="C649">
        <v>5012.38</v>
      </c>
      <c r="D649">
        <v>4927.8900000000003</v>
      </c>
      <c r="E649">
        <v>4927.8900000000003</v>
      </c>
      <c r="F649">
        <v>176052600</v>
      </c>
      <c r="G649">
        <v>4927.8900000000003</v>
      </c>
      <c r="H649">
        <f t="shared" si="20"/>
        <v>-1.4405000437974604E-2</v>
      </c>
      <c r="I649">
        <f t="shared" si="21"/>
        <v>1.0145092524386705</v>
      </c>
    </row>
    <row r="650" spans="1:9">
      <c r="A650" s="1">
        <v>38749</v>
      </c>
      <c r="B650">
        <v>4946.7700000000004</v>
      </c>
      <c r="C650">
        <v>5000</v>
      </c>
      <c r="D650">
        <v>4936.59</v>
      </c>
      <c r="E650">
        <v>4999.3900000000003</v>
      </c>
      <c r="F650">
        <v>126147600</v>
      </c>
      <c r="G650">
        <v>4999.3900000000003</v>
      </c>
      <c r="H650">
        <f t="shared" si="20"/>
        <v>1.033447148188929E-2</v>
      </c>
      <c r="I650">
        <f t="shared" si="21"/>
        <v>0.98971874568697371</v>
      </c>
    </row>
    <row r="651" spans="1:9">
      <c r="A651" s="1">
        <v>38748</v>
      </c>
      <c r="B651">
        <v>4943.46</v>
      </c>
      <c r="C651">
        <v>4970.21</v>
      </c>
      <c r="D651">
        <v>4930.18</v>
      </c>
      <c r="E651">
        <v>4947.99</v>
      </c>
      <c r="F651">
        <v>121921600</v>
      </c>
      <c r="G651">
        <v>4947.99</v>
      </c>
      <c r="H651">
        <f t="shared" si="20"/>
        <v>2.2661110905672559E-3</v>
      </c>
      <c r="I651">
        <f t="shared" si="21"/>
        <v>0.99773645460075699</v>
      </c>
    </row>
    <row r="652" spans="1:9">
      <c r="A652" s="1">
        <v>38747</v>
      </c>
      <c r="B652">
        <v>4945.83</v>
      </c>
      <c r="C652">
        <v>4954.96</v>
      </c>
      <c r="D652">
        <v>4934.62</v>
      </c>
      <c r="E652">
        <v>4936.79</v>
      </c>
      <c r="F652">
        <v>117194200</v>
      </c>
      <c r="G652">
        <v>4936.79</v>
      </c>
      <c r="H652">
        <f t="shared" si="20"/>
        <v>-4.0046993953390172E-3</v>
      </c>
      <c r="I652">
        <f t="shared" si="21"/>
        <v>1.004012728918994</v>
      </c>
    </row>
    <row r="653" spans="1:9">
      <c r="A653" s="1">
        <v>38744</v>
      </c>
      <c r="B653">
        <v>4938.7700000000004</v>
      </c>
      <c r="C653">
        <v>4956.6000000000004</v>
      </c>
      <c r="D653">
        <v>4907.4799999999996</v>
      </c>
      <c r="E653">
        <v>4956.6000000000004</v>
      </c>
      <c r="F653">
        <v>198721400</v>
      </c>
      <c r="G653">
        <v>4956.6000000000004</v>
      </c>
      <c r="H653">
        <f t="shared" si="20"/>
        <v>1.6288171090691819E-2</v>
      </c>
      <c r="I653">
        <f t="shared" si="21"/>
        <v>0.98384376387039496</v>
      </c>
    </row>
    <row r="654" spans="1:9">
      <c r="A654" s="1">
        <v>38743</v>
      </c>
      <c r="B654">
        <v>4801.84</v>
      </c>
      <c r="C654">
        <v>4876.5200000000004</v>
      </c>
      <c r="D654">
        <v>4800.21</v>
      </c>
      <c r="E654">
        <v>4876.5200000000004</v>
      </c>
      <c r="F654">
        <v>147786800</v>
      </c>
      <c r="G654">
        <v>4876.5200000000004</v>
      </c>
      <c r="H654">
        <f t="shared" si="20"/>
        <v>1.7692692822700706E-2</v>
      </c>
      <c r="I654">
        <f t="shared" si="21"/>
        <v>0.9824629038740742</v>
      </c>
    </row>
    <row r="655" spans="1:9">
      <c r="A655" s="1">
        <v>38742</v>
      </c>
      <c r="B655">
        <v>4766.6099999999997</v>
      </c>
      <c r="C655">
        <v>4794.22</v>
      </c>
      <c r="D655">
        <v>4758.0600000000004</v>
      </c>
      <c r="E655">
        <v>4791</v>
      </c>
      <c r="F655">
        <v>121893200</v>
      </c>
      <c r="G655">
        <v>4791</v>
      </c>
      <c r="H655">
        <f t="shared" si="20"/>
        <v>8.9482866259735973E-3</v>
      </c>
      <c r="I655">
        <f t="shared" si="21"/>
        <v>0.99109163013984558</v>
      </c>
    </row>
    <row r="656" spans="1:9">
      <c r="A656" s="1">
        <v>38741</v>
      </c>
      <c r="B656">
        <v>4758.93</v>
      </c>
      <c r="C656">
        <v>4766.5200000000004</v>
      </c>
      <c r="D656">
        <v>4739.76</v>
      </c>
      <c r="E656">
        <v>4748.32</v>
      </c>
      <c r="F656">
        <v>109663000</v>
      </c>
      <c r="G656">
        <v>4748.32</v>
      </c>
      <c r="H656">
        <f t="shared" si="20"/>
        <v>-7.7260640601372655E-4</v>
      </c>
      <c r="I656">
        <f t="shared" si="21"/>
        <v>1.0007729049432219</v>
      </c>
    </row>
    <row r="657" spans="1:9">
      <c r="A657" s="1">
        <v>38740</v>
      </c>
      <c r="B657">
        <v>4725</v>
      </c>
      <c r="C657">
        <v>4754.78</v>
      </c>
      <c r="D657">
        <v>4719.33</v>
      </c>
      <c r="E657">
        <v>4751.99</v>
      </c>
      <c r="F657">
        <v>114812800</v>
      </c>
      <c r="G657">
        <v>4751.99</v>
      </c>
      <c r="H657">
        <f t="shared" si="20"/>
        <v>-4.5121209683061164E-3</v>
      </c>
      <c r="I657">
        <f t="shared" si="21"/>
        <v>1.0045223159139645</v>
      </c>
    </row>
    <row r="658" spans="1:9">
      <c r="A658" s="1">
        <v>38737</v>
      </c>
      <c r="B658">
        <v>4828.71</v>
      </c>
      <c r="C658">
        <v>4841.42</v>
      </c>
      <c r="D658">
        <v>4773.4799999999996</v>
      </c>
      <c r="E658">
        <v>4773.4799999999996</v>
      </c>
      <c r="F658">
        <v>117347000</v>
      </c>
      <c r="G658">
        <v>4773.4799999999996</v>
      </c>
      <c r="H658">
        <f t="shared" si="20"/>
        <v>-8.4714360083322279E-3</v>
      </c>
      <c r="I658">
        <f t="shared" si="21"/>
        <v>1.0085074201630677</v>
      </c>
    </row>
    <row r="659" spans="1:9">
      <c r="A659" s="1">
        <v>38736</v>
      </c>
      <c r="B659">
        <v>4798.33</v>
      </c>
      <c r="C659">
        <v>4815.8100000000004</v>
      </c>
      <c r="D659">
        <v>4790.7700000000004</v>
      </c>
      <c r="E659">
        <v>4814.09</v>
      </c>
      <c r="F659">
        <v>111811800</v>
      </c>
      <c r="G659">
        <v>4814.09</v>
      </c>
      <c r="H659">
        <f t="shared" si="20"/>
        <v>8.7626705830771527E-3</v>
      </c>
      <c r="I659">
        <f t="shared" si="21"/>
        <v>0.99127560972063256</v>
      </c>
    </row>
    <row r="660" spans="1:9">
      <c r="A660" s="1">
        <v>38735</v>
      </c>
      <c r="B660">
        <v>4748.72</v>
      </c>
      <c r="C660">
        <v>4792.07</v>
      </c>
      <c r="D660">
        <v>4730.38</v>
      </c>
      <c r="E660">
        <v>4772.09</v>
      </c>
      <c r="F660">
        <v>157454000</v>
      </c>
      <c r="G660">
        <v>4772.09</v>
      </c>
      <c r="H660">
        <f t="shared" si="20"/>
        <v>-7.317948607020207E-3</v>
      </c>
      <c r="I660">
        <f t="shared" si="21"/>
        <v>1.0073447902281809</v>
      </c>
    </row>
    <row r="661" spans="1:9">
      <c r="A661" s="1">
        <v>38734</v>
      </c>
      <c r="B661">
        <v>4829.33</v>
      </c>
      <c r="C661">
        <v>4829.33</v>
      </c>
      <c r="D661">
        <v>4803.4399999999996</v>
      </c>
      <c r="E661">
        <v>4807.1400000000003</v>
      </c>
      <c r="F661">
        <v>112012800</v>
      </c>
      <c r="G661">
        <v>4807.1400000000003</v>
      </c>
      <c r="H661">
        <f t="shared" si="20"/>
        <v>-1.0131274676494734E-2</v>
      </c>
      <c r="I661">
        <f t="shared" si="21"/>
        <v>1.0101827697965942</v>
      </c>
    </row>
    <row r="662" spans="1:9">
      <c r="A662" s="1">
        <v>38733</v>
      </c>
      <c r="B662">
        <v>4844.13</v>
      </c>
      <c r="C662">
        <v>4864.76</v>
      </c>
      <c r="D662">
        <v>4844.13</v>
      </c>
      <c r="E662">
        <v>4856.09</v>
      </c>
      <c r="F662">
        <v>71310200</v>
      </c>
      <c r="G662">
        <v>4856.09</v>
      </c>
      <c r="H662">
        <f t="shared" si="20"/>
        <v>1.1456100286379993E-3</v>
      </c>
      <c r="I662">
        <f t="shared" si="21"/>
        <v>0.99885504593201524</v>
      </c>
    </row>
    <row r="663" spans="1:9">
      <c r="A663" s="1">
        <v>38730</v>
      </c>
      <c r="B663">
        <v>4876.41</v>
      </c>
      <c r="C663">
        <v>4876.41</v>
      </c>
      <c r="D663">
        <v>4834.24</v>
      </c>
      <c r="E663">
        <v>4850.53</v>
      </c>
      <c r="F663">
        <v>133881600</v>
      </c>
      <c r="G663">
        <v>4850.53</v>
      </c>
      <c r="H663">
        <f t="shared" si="20"/>
        <v>-8.1534047075468401E-3</v>
      </c>
      <c r="I663">
        <f t="shared" si="21"/>
        <v>1.0081867342331663</v>
      </c>
    </row>
    <row r="664" spans="1:9">
      <c r="A664" s="1">
        <v>38729</v>
      </c>
      <c r="B664">
        <v>4875.88</v>
      </c>
      <c r="C664">
        <v>4898.05</v>
      </c>
      <c r="D664">
        <v>4872.5200000000004</v>
      </c>
      <c r="E664">
        <v>4890.24</v>
      </c>
      <c r="F664">
        <v>182529200</v>
      </c>
      <c r="G664">
        <v>4890.24</v>
      </c>
      <c r="H664">
        <f t="shared" si="20"/>
        <v>-5.1120928612543663E-5</v>
      </c>
      <c r="I664">
        <f t="shared" si="21"/>
        <v>1.0000511222353095</v>
      </c>
    </row>
    <row r="665" spans="1:9">
      <c r="A665" s="1">
        <v>38728</v>
      </c>
      <c r="B665">
        <v>4893.75</v>
      </c>
      <c r="C665">
        <v>4897.58</v>
      </c>
      <c r="D665">
        <v>4866.76</v>
      </c>
      <c r="E665">
        <v>4890.49</v>
      </c>
      <c r="F665">
        <v>102499000</v>
      </c>
      <c r="G665">
        <v>4890.49</v>
      </c>
      <c r="H665">
        <f t="shared" si="20"/>
        <v>5.8570245426725256E-3</v>
      </c>
      <c r="I665">
        <f t="shared" si="21"/>
        <v>0.99416009438727015</v>
      </c>
    </row>
    <row r="666" spans="1:9">
      <c r="A666" s="1">
        <v>38727</v>
      </c>
      <c r="B666">
        <v>4868.8999999999996</v>
      </c>
      <c r="C666">
        <v>4868.8999999999996</v>
      </c>
      <c r="D666">
        <v>4838.4799999999996</v>
      </c>
      <c r="E666">
        <v>4861.93</v>
      </c>
      <c r="F666">
        <v>114865800</v>
      </c>
      <c r="G666">
        <v>4861.93</v>
      </c>
      <c r="H666">
        <f t="shared" si="20"/>
        <v>-2.7030873949099145E-3</v>
      </c>
      <c r="I666">
        <f t="shared" si="21"/>
        <v>1.0027067440296342</v>
      </c>
    </row>
    <row r="667" spans="1:9">
      <c r="A667" s="1">
        <v>38726</v>
      </c>
      <c r="B667">
        <v>4875.12</v>
      </c>
      <c r="C667">
        <v>4886.1899999999996</v>
      </c>
      <c r="D667">
        <v>4870.93</v>
      </c>
      <c r="E667">
        <v>4875.09</v>
      </c>
      <c r="F667">
        <v>116841600</v>
      </c>
      <c r="G667">
        <v>4875.09</v>
      </c>
      <c r="H667">
        <f t="shared" si="20"/>
        <v>1.6300156346007108E-3</v>
      </c>
      <c r="I667">
        <f t="shared" si="21"/>
        <v>0.99837131211936592</v>
      </c>
    </row>
    <row r="668" spans="1:9">
      <c r="A668" s="1">
        <v>38723</v>
      </c>
      <c r="B668">
        <v>4843.16</v>
      </c>
      <c r="C668">
        <v>4867.1499999999996</v>
      </c>
      <c r="D668">
        <v>4839.75</v>
      </c>
      <c r="E668">
        <v>4867.1499999999996</v>
      </c>
      <c r="F668">
        <v>111654200</v>
      </c>
      <c r="G668">
        <v>4867.1499999999996</v>
      </c>
      <c r="H668">
        <f t="shared" si="20"/>
        <v>6.6088071803038044E-3</v>
      </c>
      <c r="I668">
        <f t="shared" si="21"/>
        <v>0.99341298295717229</v>
      </c>
    </row>
    <row r="669" spans="1:9">
      <c r="A669" s="1">
        <v>38722</v>
      </c>
      <c r="B669">
        <v>4839.09</v>
      </c>
      <c r="C669">
        <v>4849.67</v>
      </c>
      <c r="D669">
        <v>4826.3100000000004</v>
      </c>
      <c r="E669">
        <v>4835.09</v>
      </c>
      <c r="F669">
        <v>107184400</v>
      </c>
      <c r="G669">
        <v>4835.09</v>
      </c>
      <c r="H669">
        <f t="shared" si="20"/>
        <v>-7.0914583981419833E-4</v>
      </c>
      <c r="I669">
        <f t="shared" si="21"/>
        <v>1.0007093973431727</v>
      </c>
    </row>
    <row r="670" spans="1:9">
      <c r="A670" s="1">
        <v>38721</v>
      </c>
      <c r="B670">
        <v>4820.8999999999996</v>
      </c>
      <c r="C670">
        <v>4838.5200000000004</v>
      </c>
      <c r="D670">
        <v>4799.1899999999996</v>
      </c>
      <c r="E670">
        <v>4838.5200000000004</v>
      </c>
      <c r="F670">
        <v>112403400</v>
      </c>
      <c r="G670">
        <v>4838.5200000000004</v>
      </c>
      <c r="H670">
        <f t="shared" si="20"/>
        <v>1.2800341171781101E-2</v>
      </c>
      <c r="I670">
        <f t="shared" si="21"/>
        <v>0.98728123475773577</v>
      </c>
    </row>
    <row r="671" spans="1:9">
      <c r="A671" s="1">
        <v>38720</v>
      </c>
      <c r="B671">
        <v>4761.95</v>
      </c>
      <c r="C671">
        <v>4803.2299999999996</v>
      </c>
      <c r="D671">
        <v>4755.72</v>
      </c>
      <c r="E671">
        <v>4776.9799999999996</v>
      </c>
      <c r="F671">
        <v>93725400</v>
      </c>
      <c r="G671">
        <v>4776.9799999999996</v>
      </c>
      <c r="H671">
        <f t="shared" si="20"/>
        <v>4.6286762105397106E-3</v>
      </c>
      <c r="I671">
        <f t="shared" si="21"/>
        <v>0.99538201960234296</v>
      </c>
    </row>
    <row r="672" spans="1:9">
      <c r="A672" s="1">
        <v>38719</v>
      </c>
      <c r="B672">
        <v>4731.92</v>
      </c>
      <c r="C672">
        <v>4757.54</v>
      </c>
      <c r="D672">
        <v>4727.09</v>
      </c>
      <c r="E672">
        <v>4754.92</v>
      </c>
      <c r="F672">
        <v>35923200</v>
      </c>
      <c r="G672">
        <v>4754.92</v>
      </c>
      <c r="H672">
        <f t="shared" si="20"/>
        <v>8.3821760769523836E-3</v>
      </c>
      <c r="I672">
        <f t="shared" si="21"/>
        <v>0.99165285640978174</v>
      </c>
    </row>
    <row r="673" spans="1:9">
      <c r="A673" s="1">
        <v>38716</v>
      </c>
      <c r="B673">
        <v>4761.6099999999997</v>
      </c>
      <c r="C673">
        <v>4761.6099999999997</v>
      </c>
      <c r="D673">
        <v>4703.34</v>
      </c>
      <c r="E673">
        <v>4715.2299999999996</v>
      </c>
      <c r="F673">
        <v>45054600</v>
      </c>
      <c r="G673">
        <v>4715.2299999999996</v>
      </c>
      <c r="H673">
        <f t="shared" si="20"/>
        <v>-1.2162676704099686E-2</v>
      </c>
      <c r="I673">
        <f t="shared" si="21"/>
        <v>1.0122369428426612</v>
      </c>
    </row>
    <row r="674" spans="1:9">
      <c r="A674" s="1">
        <v>38715</v>
      </c>
      <c r="B674">
        <v>4762.3100000000004</v>
      </c>
      <c r="C674">
        <v>4776.53</v>
      </c>
      <c r="D674">
        <v>4760.68</v>
      </c>
      <c r="E674">
        <v>4772.93</v>
      </c>
      <c r="F674">
        <v>40116000</v>
      </c>
      <c r="G674">
        <v>4772.93</v>
      </c>
      <c r="H674">
        <f t="shared" si="20"/>
        <v>3.3578699023317825E-3</v>
      </c>
      <c r="I674">
        <f t="shared" si="21"/>
        <v>0.99664776143794265</v>
      </c>
    </row>
    <row r="675" spans="1:9">
      <c r="A675" s="1">
        <v>38714</v>
      </c>
      <c r="B675">
        <v>4757.51</v>
      </c>
      <c r="C675">
        <v>4771.97</v>
      </c>
      <c r="D675">
        <v>4749.05</v>
      </c>
      <c r="E675">
        <v>4756.93</v>
      </c>
      <c r="F675">
        <v>40220400</v>
      </c>
      <c r="G675">
        <v>4756.93</v>
      </c>
      <c r="H675">
        <f t="shared" si="20"/>
        <v>-2.6138152313393867E-3</v>
      </c>
      <c r="I675">
        <f t="shared" si="21"/>
        <v>1.0026172342245945</v>
      </c>
    </row>
    <row r="676" spans="1:9">
      <c r="A676" s="1">
        <v>38713</v>
      </c>
      <c r="B676">
        <v>4751.1499999999996</v>
      </c>
      <c r="C676">
        <v>4780.05</v>
      </c>
      <c r="D676">
        <v>4751.1499999999996</v>
      </c>
      <c r="E676">
        <v>4769.38</v>
      </c>
      <c r="F676">
        <v>34610400</v>
      </c>
      <c r="G676">
        <v>4769.38</v>
      </c>
      <c r="H676">
        <f t="shared" si="20"/>
        <v>2.4435518376628544E-3</v>
      </c>
      <c r="I676">
        <f t="shared" si="21"/>
        <v>0.99755943120489443</v>
      </c>
    </row>
    <row r="677" spans="1:9">
      <c r="A677" s="1">
        <v>38709</v>
      </c>
      <c r="B677">
        <v>4758.76</v>
      </c>
      <c r="C677">
        <v>4768.9399999999996</v>
      </c>
      <c r="D677">
        <v>4746.6000000000004</v>
      </c>
      <c r="E677">
        <v>4757.74</v>
      </c>
      <c r="F677">
        <v>47427000</v>
      </c>
      <c r="G677">
        <v>4757.74</v>
      </c>
      <c r="H677">
        <f t="shared" si="20"/>
        <v>1.2156010624419832E-3</v>
      </c>
      <c r="I677">
        <f t="shared" si="21"/>
        <v>0.99878513748124109</v>
      </c>
    </row>
    <row r="678" spans="1:9">
      <c r="A678" s="1">
        <v>38708</v>
      </c>
      <c r="B678">
        <v>4745.55</v>
      </c>
      <c r="C678">
        <v>4766.09</v>
      </c>
      <c r="D678">
        <v>4742.67</v>
      </c>
      <c r="E678">
        <v>4751.96</v>
      </c>
      <c r="F678">
        <v>73510000</v>
      </c>
      <c r="G678">
        <v>4751.96</v>
      </c>
      <c r="H678">
        <f t="shared" si="20"/>
        <v>-9.4693283265734202E-5</v>
      </c>
      <c r="I678">
        <f t="shared" si="21"/>
        <v>1.0000946977668161</v>
      </c>
    </row>
    <row r="679" spans="1:9">
      <c r="A679" s="1">
        <v>38707</v>
      </c>
      <c r="B679">
        <v>4706.8500000000004</v>
      </c>
      <c r="C679">
        <v>4752.41</v>
      </c>
      <c r="D679">
        <v>4706.8500000000004</v>
      </c>
      <c r="E679">
        <v>4752.41</v>
      </c>
      <c r="F679">
        <v>102003600</v>
      </c>
      <c r="G679">
        <v>4752.41</v>
      </c>
      <c r="H679">
        <f t="shared" si="20"/>
        <v>1.0349197531588424E-2</v>
      </c>
      <c r="I679">
        <f t="shared" si="21"/>
        <v>0.9897041711468495</v>
      </c>
    </row>
    <row r="680" spans="1:9">
      <c r="A680" s="1">
        <v>38706</v>
      </c>
      <c r="B680">
        <v>4676.21</v>
      </c>
      <c r="C680">
        <v>4709.84</v>
      </c>
      <c r="D680">
        <v>4674.18</v>
      </c>
      <c r="E680">
        <v>4703.4799999999996</v>
      </c>
      <c r="F680">
        <v>109042200</v>
      </c>
      <c r="G680">
        <v>4703.4799999999996</v>
      </c>
      <c r="H680">
        <f t="shared" si="20"/>
        <v>1.8343670088806173E-3</v>
      </c>
      <c r="I680">
        <f t="shared" si="21"/>
        <v>0.9981673144140083</v>
      </c>
    </row>
    <row r="681" spans="1:9">
      <c r="A681" s="1">
        <v>38705</v>
      </c>
      <c r="B681">
        <v>4705.62</v>
      </c>
      <c r="C681">
        <v>4712.87</v>
      </c>
      <c r="D681">
        <v>4691.29</v>
      </c>
      <c r="E681">
        <v>4694.8599999999997</v>
      </c>
      <c r="F681">
        <v>88295600</v>
      </c>
      <c r="G681">
        <v>4694.8599999999997</v>
      </c>
      <c r="H681">
        <f t="shared" si="20"/>
        <v>-2.032073402775364E-3</v>
      </c>
      <c r="I681">
        <f t="shared" si="21"/>
        <v>1.0020341394631576</v>
      </c>
    </row>
    <row r="682" spans="1:9">
      <c r="A682" s="1">
        <v>38702</v>
      </c>
      <c r="B682">
        <v>4670.74</v>
      </c>
      <c r="C682">
        <v>4724.09</v>
      </c>
      <c r="D682">
        <v>4670.74</v>
      </c>
      <c r="E682">
        <v>4704.41</v>
      </c>
      <c r="F682">
        <v>162686200</v>
      </c>
      <c r="G682">
        <v>4704.41</v>
      </c>
      <c r="H682">
        <f t="shared" si="20"/>
        <v>6.6691440516594121E-3</v>
      </c>
      <c r="I682">
        <f t="shared" si="21"/>
        <v>0.9933530453340591</v>
      </c>
    </row>
    <row r="683" spans="1:9">
      <c r="A683" s="1">
        <v>38701</v>
      </c>
      <c r="B683">
        <v>4683.5600000000004</v>
      </c>
      <c r="C683">
        <v>4684.75</v>
      </c>
      <c r="D683">
        <v>4657.72</v>
      </c>
      <c r="E683">
        <v>4673.1400000000003</v>
      </c>
      <c r="F683">
        <v>105790200</v>
      </c>
      <c r="G683">
        <v>4673.1400000000003</v>
      </c>
      <c r="H683">
        <f t="shared" si="20"/>
        <v>-3.6585405398880749E-4</v>
      </c>
      <c r="I683">
        <f t="shared" si="21"/>
        <v>1.0003659209867455</v>
      </c>
    </row>
    <row r="684" spans="1:9">
      <c r="A684" s="1">
        <v>38700</v>
      </c>
      <c r="B684">
        <v>4698.99</v>
      </c>
      <c r="C684">
        <v>4706.5</v>
      </c>
      <c r="D684">
        <v>4672.87</v>
      </c>
      <c r="E684">
        <v>4674.8500000000004</v>
      </c>
      <c r="F684">
        <v>102990200</v>
      </c>
      <c r="G684">
        <v>4674.8500000000004</v>
      </c>
      <c r="H684">
        <f t="shared" si="20"/>
        <v>-3.9601898419571006E-3</v>
      </c>
      <c r="I684">
        <f t="shared" si="21"/>
        <v>1.0039680417553503</v>
      </c>
    </row>
    <row r="685" spans="1:9">
      <c r="A685" s="1">
        <v>38699</v>
      </c>
      <c r="B685">
        <v>4673.07</v>
      </c>
      <c r="C685">
        <v>4701.8500000000004</v>
      </c>
      <c r="D685">
        <v>4666.88</v>
      </c>
      <c r="E685">
        <v>4693.3999999999996</v>
      </c>
      <c r="F685">
        <v>93445800</v>
      </c>
      <c r="G685">
        <v>4693.3999999999996</v>
      </c>
      <c r="H685">
        <f t="shared" si="20"/>
        <v>4.3281837870468689E-3</v>
      </c>
      <c r="I685">
        <f t="shared" si="21"/>
        <v>0.99568116930157258</v>
      </c>
    </row>
    <row r="686" spans="1:9">
      <c r="A686" s="1">
        <v>38698</v>
      </c>
      <c r="B686">
        <v>4674.04</v>
      </c>
      <c r="C686">
        <v>4698.45</v>
      </c>
      <c r="D686">
        <v>4661.22</v>
      </c>
      <c r="E686">
        <v>4673.13</v>
      </c>
      <c r="F686">
        <v>105881200</v>
      </c>
      <c r="G686">
        <v>4673.13</v>
      </c>
      <c r="H686">
        <f t="shared" si="20"/>
        <v>2.5969198686610893E-3</v>
      </c>
      <c r="I686">
        <f t="shared" si="21"/>
        <v>0.99740644921070032</v>
      </c>
    </row>
    <row r="687" spans="1:9">
      <c r="A687" s="1">
        <v>38695</v>
      </c>
      <c r="B687">
        <v>4659.71</v>
      </c>
      <c r="C687">
        <v>4668.28</v>
      </c>
      <c r="D687">
        <v>4647.63</v>
      </c>
      <c r="E687">
        <v>4661.01</v>
      </c>
      <c r="F687">
        <v>69864400</v>
      </c>
      <c r="G687">
        <v>4661.01</v>
      </c>
      <c r="H687">
        <f t="shared" si="20"/>
        <v>-1.911919424454021E-3</v>
      </c>
      <c r="I687">
        <f t="shared" si="21"/>
        <v>1.0019137483077702</v>
      </c>
    </row>
    <row r="688" spans="1:9">
      <c r="A688" s="1">
        <v>38694</v>
      </c>
      <c r="B688">
        <v>4635.95</v>
      </c>
      <c r="C688">
        <v>4669.93</v>
      </c>
      <c r="D688">
        <v>4623.2299999999996</v>
      </c>
      <c r="E688">
        <v>4669.93</v>
      </c>
      <c r="F688">
        <v>89274000</v>
      </c>
      <c r="G688">
        <v>4669.93</v>
      </c>
      <c r="H688">
        <f t="shared" si="20"/>
        <v>2.004178363176947E-3</v>
      </c>
      <c r="I688">
        <f t="shared" si="21"/>
        <v>0.9979978286612432</v>
      </c>
    </row>
    <row r="689" spans="1:9">
      <c r="A689" s="1">
        <v>38693</v>
      </c>
      <c r="B689">
        <v>4676.6000000000004</v>
      </c>
      <c r="C689">
        <v>4690.75</v>
      </c>
      <c r="D689">
        <v>4651.43</v>
      </c>
      <c r="E689">
        <v>4660.58</v>
      </c>
      <c r="F689">
        <v>96236200</v>
      </c>
      <c r="G689">
        <v>4660.58</v>
      </c>
      <c r="H689">
        <f t="shared" si="20"/>
        <v>-3.5597363720996996E-3</v>
      </c>
      <c r="I689">
        <f t="shared" si="21"/>
        <v>1.0035660797583132</v>
      </c>
    </row>
    <row r="690" spans="1:9">
      <c r="A690" s="1">
        <v>38692</v>
      </c>
      <c r="B690">
        <v>4654.5</v>
      </c>
      <c r="C690">
        <v>4681.41</v>
      </c>
      <c r="D690">
        <v>4648.7700000000004</v>
      </c>
      <c r="E690">
        <v>4677.2</v>
      </c>
      <c r="F690">
        <v>88325400</v>
      </c>
      <c r="G690">
        <v>4677.2</v>
      </c>
      <c r="H690">
        <f t="shared" si="20"/>
        <v>5.7162983949574416E-3</v>
      </c>
      <c r="I690">
        <f t="shared" si="21"/>
        <v>0.99430000855212519</v>
      </c>
    </row>
    <row r="691" spans="1:9">
      <c r="A691" s="1">
        <v>38691</v>
      </c>
      <c r="B691">
        <v>4660.01</v>
      </c>
      <c r="C691">
        <v>4666.1000000000004</v>
      </c>
      <c r="D691">
        <v>4636.8100000000004</v>
      </c>
      <c r="E691">
        <v>4650.54</v>
      </c>
      <c r="F691">
        <v>88238600</v>
      </c>
      <c r="G691">
        <v>4650.54</v>
      </c>
      <c r="H691">
        <f t="shared" si="20"/>
        <v>-2.5684430808650023E-3</v>
      </c>
      <c r="I691">
        <f t="shared" si="21"/>
        <v>1.0025717443565694</v>
      </c>
    </row>
    <row r="692" spans="1:9">
      <c r="A692" s="1">
        <v>38688</v>
      </c>
      <c r="B692">
        <v>4651.16</v>
      </c>
      <c r="C692">
        <v>4662.5</v>
      </c>
      <c r="D692">
        <v>4637.1000000000004</v>
      </c>
      <c r="E692">
        <v>4662.5</v>
      </c>
      <c r="F692">
        <v>78581400</v>
      </c>
      <c r="G692">
        <v>4662.5</v>
      </c>
      <c r="H692">
        <f t="shared" si="20"/>
        <v>5.600640946243963E-3</v>
      </c>
      <c r="I692">
        <f t="shared" si="21"/>
        <v>0.99441501340482585</v>
      </c>
    </row>
    <row r="693" spans="1:9">
      <c r="A693" s="1">
        <v>38687</v>
      </c>
      <c r="B693">
        <v>4581.7299999999996</v>
      </c>
      <c r="C693">
        <v>4636.46</v>
      </c>
      <c r="D693">
        <v>4580.18</v>
      </c>
      <c r="E693">
        <v>4636.46</v>
      </c>
      <c r="F693">
        <v>105595800</v>
      </c>
      <c r="G693">
        <v>4636.46</v>
      </c>
      <c r="H693">
        <f t="shared" si="20"/>
        <v>1.5004839381297508E-2</v>
      </c>
      <c r="I693">
        <f t="shared" si="21"/>
        <v>0.9851071722823016</v>
      </c>
    </row>
    <row r="694" spans="1:9">
      <c r="A694" s="1">
        <v>38686</v>
      </c>
      <c r="B694">
        <v>4575.8900000000003</v>
      </c>
      <c r="C694">
        <v>4584.68</v>
      </c>
      <c r="D694">
        <v>4551.28</v>
      </c>
      <c r="E694">
        <v>4567.41</v>
      </c>
      <c r="F694">
        <v>128226400</v>
      </c>
      <c r="G694">
        <v>4567.41</v>
      </c>
      <c r="H694">
        <f t="shared" si="20"/>
        <v>-4.656992691590066E-3</v>
      </c>
      <c r="I694">
        <f t="shared" si="21"/>
        <v>1.0046678533348221</v>
      </c>
    </row>
    <row r="695" spans="1:9">
      <c r="A695" s="1">
        <v>38685</v>
      </c>
      <c r="B695">
        <v>4568.34</v>
      </c>
      <c r="C695">
        <v>4606</v>
      </c>
      <c r="D695">
        <v>4556.78</v>
      </c>
      <c r="E695">
        <v>4588.7299999999996</v>
      </c>
      <c r="F695">
        <v>81157600</v>
      </c>
      <c r="G695">
        <v>4588.7299999999996</v>
      </c>
      <c r="H695">
        <f t="shared" si="20"/>
        <v>2.928841339231698E-3</v>
      </c>
      <c r="I695">
        <f t="shared" si="21"/>
        <v>0.99707544353230637</v>
      </c>
    </row>
    <row r="696" spans="1:9">
      <c r="A696" s="1">
        <v>38684</v>
      </c>
      <c r="B696">
        <v>4621.6099999999997</v>
      </c>
      <c r="C696">
        <v>4633.4399999999996</v>
      </c>
      <c r="D696">
        <v>4575.12</v>
      </c>
      <c r="E696">
        <v>4575.3100000000004</v>
      </c>
      <c r="F696">
        <v>131945600</v>
      </c>
      <c r="G696">
        <v>4575.3100000000004</v>
      </c>
      <c r="H696">
        <f t="shared" si="20"/>
        <v>-5.4861898825297123E-3</v>
      </c>
      <c r="I696">
        <f t="shared" si="21"/>
        <v>1.0055012665808436</v>
      </c>
    </row>
    <row r="697" spans="1:9">
      <c r="A697" s="1">
        <v>38681</v>
      </c>
      <c r="B697">
        <v>4592.29</v>
      </c>
      <c r="C697">
        <v>4601.71</v>
      </c>
      <c r="D697">
        <v>4580.5200000000004</v>
      </c>
      <c r="E697">
        <v>4600.4799999999996</v>
      </c>
      <c r="F697">
        <v>59607400</v>
      </c>
      <c r="G697">
        <v>4600.4799999999996</v>
      </c>
      <c r="H697">
        <f t="shared" si="20"/>
        <v>2.9693120565685866E-3</v>
      </c>
      <c r="I697">
        <f t="shared" si="21"/>
        <v>0.99703509199040108</v>
      </c>
    </row>
    <row r="698" spans="1:9">
      <c r="A698" s="1">
        <v>38680</v>
      </c>
      <c r="B698">
        <v>4598.28</v>
      </c>
      <c r="C698">
        <v>4606.6000000000004</v>
      </c>
      <c r="D698">
        <v>4574.3599999999997</v>
      </c>
      <c r="E698">
        <v>4586.84</v>
      </c>
      <c r="F698">
        <v>77033000</v>
      </c>
      <c r="G698">
        <v>4586.84</v>
      </c>
      <c r="H698">
        <f t="shared" si="20"/>
        <v>-4.7436386527667553E-3</v>
      </c>
      <c r="I698">
        <f t="shared" si="21"/>
        <v>1.0047549075180298</v>
      </c>
    </row>
    <row r="699" spans="1:9">
      <c r="A699" s="1">
        <v>38679</v>
      </c>
      <c r="B699">
        <v>4611.13</v>
      </c>
      <c r="C699">
        <v>4611.13</v>
      </c>
      <c r="D699">
        <v>4588.8100000000004</v>
      </c>
      <c r="E699">
        <v>4608.6499999999996</v>
      </c>
      <c r="F699">
        <v>101878400</v>
      </c>
      <c r="G699">
        <v>4608.6499999999996</v>
      </c>
      <c r="H699">
        <f t="shared" si="20"/>
        <v>6.0591340893485683E-3</v>
      </c>
      <c r="I699">
        <f t="shared" si="21"/>
        <v>0.99395918544476169</v>
      </c>
    </row>
    <row r="700" spans="1:9">
      <c r="A700" s="1">
        <v>38678</v>
      </c>
      <c r="B700">
        <v>4593.08</v>
      </c>
      <c r="C700">
        <v>4593.18</v>
      </c>
      <c r="D700">
        <v>4574.1099999999997</v>
      </c>
      <c r="E700">
        <v>4580.8100000000004</v>
      </c>
      <c r="F700">
        <v>81442200</v>
      </c>
      <c r="G700">
        <v>4580.8100000000004</v>
      </c>
      <c r="H700">
        <f t="shared" si="20"/>
        <v>-1.2152034997515845E-3</v>
      </c>
      <c r="I700">
        <f t="shared" si="21"/>
        <v>1.0012159421587012</v>
      </c>
    </row>
    <row r="701" spans="1:9">
      <c r="A701" s="1">
        <v>38677</v>
      </c>
      <c r="B701">
        <v>4563.05</v>
      </c>
      <c r="C701">
        <v>4593.6400000000003</v>
      </c>
      <c r="D701">
        <v>4556.24</v>
      </c>
      <c r="E701">
        <v>4586.38</v>
      </c>
      <c r="F701">
        <v>94556400</v>
      </c>
      <c r="G701">
        <v>4586.38</v>
      </c>
      <c r="H701">
        <f t="shared" si="20"/>
        <v>6.5955146934446032E-3</v>
      </c>
      <c r="I701">
        <f t="shared" si="21"/>
        <v>0.99342618797395754</v>
      </c>
    </row>
    <row r="702" spans="1:9">
      <c r="A702" s="1">
        <v>38674</v>
      </c>
      <c r="B702">
        <v>4555.9799999999996</v>
      </c>
      <c r="C702">
        <v>4577.29</v>
      </c>
      <c r="D702">
        <v>4543.29</v>
      </c>
      <c r="E702">
        <v>4556.2299999999996</v>
      </c>
      <c r="F702">
        <v>118890600</v>
      </c>
      <c r="G702">
        <v>4556.2299999999996</v>
      </c>
      <c r="H702">
        <f t="shared" si="20"/>
        <v>7.2802408914140401E-3</v>
      </c>
      <c r="I702">
        <f t="shared" si="21"/>
        <v>0.99274619586807533</v>
      </c>
    </row>
    <row r="703" spans="1:9">
      <c r="A703" s="1">
        <v>38673</v>
      </c>
      <c r="B703">
        <v>4522.87</v>
      </c>
      <c r="C703">
        <v>4543.8599999999997</v>
      </c>
      <c r="D703">
        <v>4514.5600000000004</v>
      </c>
      <c r="E703">
        <v>4523.18</v>
      </c>
      <c r="F703">
        <v>97487400</v>
      </c>
      <c r="G703">
        <v>4523.18</v>
      </c>
      <c r="H703">
        <f t="shared" si="20"/>
        <v>2.4459604615868782E-3</v>
      </c>
      <c r="I703">
        <f t="shared" si="21"/>
        <v>0.99755702846227645</v>
      </c>
    </row>
    <row r="704" spans="1:9">
      <c r="A704" s="1">
        <v>38672</v>
      </c>
      <c r="B704">
        <v>4531.3</v>
      </c>
      <c r="C704">
        <v>4534.91</v>
      </c>
      <c r="D704">
        <v>4494.53</v>
      </c>
      <c r="E704">
        <v>4512.13</v>
      </c>
      <c r="F704">
        <v>100453800</v>
      </c>
      <c r="G704">
        <v>4512.13</v>
      </c>
      <c r="H704">
        <f t="shared" si="20"/>
        <v>-6.8512782243815417E-3</v>
      </c>
      <c r="I704">
        <f t="shared" si="21"/>
        <v>1.0068748019228169</v>
      </c>
    </row>
    <row r="705" spans="1:9">
      <c r="A705" s="1">
        <v>38671</v>
      </c>
      <c r="B705">
        <v>4545.96</v>
      </c>
      <c r="C705">
        <v>4557.21</v>
      </c>
      <c r="D705">
        <v>4527.1899999999996</v>
      </c>
      <c r="E705">
        <v>4543.1499999999996</v>
      </c>
      <c r="F705">
        <v>126286400</v>
      </c>
      <c r="G705">
        <v>4543.1499999999996</v>
      </c>
      <c r="H705">
        <f t="shared" si="20"/>
        <v>-1.165911522807802E-3</v>
      </c>
      <c r="I705">
        <f t="shared" si="21"/>
        <v>1.0011665914618713</v>
      </c>
    </row>
    <row r="706" spans="1:9">
      <c r="A706" s="1">
        <v>38670</v>
      </c>
      <c r="B706">
        <v>4530.08</v>
      </c>
      <c r="C706">
        <v>4563.8</v>
      </c>
      <c r="D706">
        <v>4521.3900000000003</v>
      </c>
      <c r="E706">
        <v>4548.45</v>
      </c>
      <c r="F706">
        <v>78207800</v>
      </c>
      <c r="G706">
        <v>4548.45</v>
      </c>
      <c r="H706">
        <f t="shared" si="20"/>
        <v>2.6329303020632953E-3</v>
      </c>
      <c r="I706">
        <f t="shared" si="21"/>
        <v>0.99737053281887234</v>
      </c>
    </row>
    <row r="707" spans="1:9">
      <c r="A707" s="1">
        <v>38667</v>
      </c>
      <c r="B707">
        <v>4526.2700000000004</v>
      </c>
      <c r="C707">
        <v>4541.82</v>
      </c>
      <c r="D707">
        <v>4513.75</v>
      </c>
      <c r="E707">
        <v>4536.49</v>
      </c>
      <c r="F707">
        <v>83912000</v>
      </c>
      <c r="G707">
        <v>4536.49</v>
      </c>
      <c r="H707">
        <f t="shared" ref="H707:H770" si="22">+LN(G707/G708)</f>
        <v>1.2642152227066062E-2</v>
      </c>
      <c r="I707">
        <f t="shared" ref="I707:I770" si="23">EXP(-H707)</f>
        <v>0.98743742408778601</v>
      </c>
    </row>
    <row r="708" spans="1:9">
      <c r="A708" s="1">
        <v>38666</v>
      </c>
      <c r="B708">
        <v>4496.3500000000004</v>
      </c>
      <c r="C708">
        <v>4506.66</v>
      </c>
      <c r="D708">
        <v>4474.2299999999996</v>
      </c>
      <c r="E708">
        <v>4479.5</v>
      </c>
      <c r="F708">
        <v>94973400</v>
      </c>
      <c r="G708">
        <v>4479.5</v>
      </c>
      <c r="H708">
        <f t="shared" si="22"/>
        <v>-1.629513392959555E-4</v>
      </c>
      <c r="I708">
        <f t="shared" si="23"/>
        <v>1.0001629646165866</v>
      </c>
    </row>
    <row r="709" spans="1:9">
      <c r="A709" s="1">
        <v>38665</v>
      </c>
      <c r="B709">
        <v>4509.1000000000004</v>
      </c>
      <c r="C709">
        <v>4511.95</v>
      </c>
      <c r="D709">
        <v>4476.58</v>
      </c>
      <c r="E709">
        <v>4480.2299999999996</v>
      </c>
      <c r="F709">
        <v>101791600</v>
      </c>
      <c r="G709">
        <v>4480.2299999999996</v>
      </c>
      <c r="H709">
        <f t="shared" si="22"/>
        <v>-5.2071334339167542E-3</v>
      </c>
      <c r="I709">
        <f t="shared" si="23"/>
        <v>1.0052207141151237</v>
      </c>
    </row>
    <row r="710" spans="1:9">
      <c r="A710" s="1">
        <v>38664</v>
      </c>
      <c r="B710">
        <v>4521.42</v>
      </c>
      <c r="C710">
        <v>4532.6400000000003</v>
      </c>
      <c r="D710">
        <v>4493.68</v>
      </c>
      <c r="E710">
        <v>4503.62</v>
      </c>
      <c r="F710">
        <v>123848400</v>
      </c>
      <c r="G710">
        <v>4503.62</v>
      </c>
      <c r="H710">
        <f t="shared" si="22"/>
        <v>-6.6612858279981356E-6</v>
      </c>
      <c r="I710">
        <f t="shared" si="23"/>
        <v>1.0000066613080145</v>
      </c>
    </row>
    <row r="711" spans="1:9">
      <c r="A711" s="1">
        <v>38663</v>
      </c>
      <c r="B711">
        <v>4493.3100000000004</v>
      </c>
      <c r="C711">
        <v>4516.7299999999996</v>
      </c>
      <c r="D711">
        <v>4475.6899999999996</v>
      </c>
      <c r="E711">
        <v>4503.6499999999996</v>
      </c>
      <c r="F711">
        <v>75922200</v>
      </c>
      <c r="G711">
        <v>4503.6499999999996</v>
      </c>
      <c r="H711">
        <f t="shared" si="22"/>
        <v>1.0997129635849233E-3</v>
      </c>
      <c r="I711">
        <f t="shared" si="23"/>
        <v>0.99890089149911743</v>
      </c>
    </row>
    <row r="712" spans="1:9">
      <c r="A712" s="1">
        <v>38660</v>
      </c>
      <c r="B712">
        <v>4497.2700000000004</v>
      </c>
      <c r="C712">
        <v>4506.2700000000004</v>
      </c>
      <c r="D712">
        <v>4476.42</v>
      </c>
      <c r="E712">
        <v>4498.7</v>
      </c>
      <c r="F712">
        <v>100185200</v>
      </c>
      <c r="G712">
        <v>4498.7</v>
      </c>
      <c r="H712">
        <f t="shared" si="22"/>
        <v>-7.3771879373440378E-4</v>
      </c>
      <c r="I712">
        <f t="shared" si="23"/>
        <v>1.0007379909751708</v>
      </c>
    </row>
    <row r="713" spans="1:9">
      <c r="A713" s="1">
        <v>38659</v>
      </c>
      <c r="B713">
        <v>4454.57</v>
      </c>
      <c r="C713">
        <v>4502.62</v>
      </c>
      <c r="D713">
        <v>4449.03</v>
      </c>
      <c r="E713">
        <v>4502.0200000000004</v>
      </c>
      <c r="F713">
        <v>121381200</v>
      </c>
      <c r="G713">
        <v>4502.0200000000004</v>
      </c>
      <c r="H713">
        <f t="shared" si="22"/>
        <v>1.6205610780850505E-2</v>
      </c>
      <c r="I713">
        <f t="shared" si="23"/>
        <v>0.98392499366950814</v>
      </c>
    </row>
    <row r="714" spans="1:9">
      <c r="A714" s="1">
        <v>38658</v>
      </c>
      <c r="B714">
        <v>4424.08</v>
      </c>
      <c r="C714">
        <v>4449.12</v>
      </c>
      <c r="D714">
        <v>4398.6400000000003</v>
      </c>
      <c r="E714">
        <v>4429.6499999999996</v>
      </c>
      <c r="F714">
        <v>101281400</v>
      </c>
      <c r="G714">
        <v>4429.6499999999996</v>
      </c>
      <c r="H714">
        <f t="shared" si="22"/>
        <v>-1.150670223076151E-3</v>
      </c>
      <c r="I714">
        <f t="shared" si="23"/>
        <v>1.001151332498053</v>
      </c>
    </row>
    <row r="715" spans="1:9">
      <c r="A715" s="1">
        <v>38657</v>
      </c>
      <c r="B715">
        <v>4432.91</v>
      </c>
      <c r="C715">
        <v>4450.12</v>
      </c>
      <c r="D715">
        <v>4421.75</v>
      </c>
      <c r="E715">
        <v>4434.75</v>
      </c>
      <c r="F715">
        <v>83767600</v>
      </c>
      <c r="G715">
        <v>4434.75</v>
      </c>
      <c r="H715">
        <f t="shared" si="22"/>
        <v>-3.8326269745005674E-4</v>
      </c>
      <c r="I715">
        <f t="shared" si="23"/>
        <v>1.0003833361519816</v>
      </c>
    </row>
    <row r="716" spans="1:9">
      <c r="A716" s="1">
        <v>38656</v>
      </c>
      <c r="B716">
        <v>4373.04</v>
      </c>
      <c r="C716">
        <v>4436.45</v>
      </c>
      <c r="D716">
        <v>4373.04</v>
      </c>
      <c r="E716">
        <v>4436.45</v>
      </c>
      <c r="F716">
        <v>102236200</v>
      </c>
      <c r="G716">
        <v>4436.45</v>
      </c>
      <c r="H716">
        <f t="shared" si="22"/>
        <v>2.5047069118361062E-2</v>
      </c>
      <c r="I716">
        <f t="shared" si="23"/>
        <v>0.97526400613102826</v>
      </c>
    </row>
    <row r="717" spans="1:9">
      <c r="A717" s="1">
        <v>38653</v>
      </c>
      <c r="B717">
        <v>4320.3</v>
      </c>
      <c r="C717">
        <v>4348.2</v>
      </c>
      <c r="D717">
        <v>4288.1499999999996</v>
      </c>
      <c r="E717">
        <v>4326.71</v>
      </c>
      <c r="F717">
        <v>126063400</v>
      </c>
      <c r="G717">
        <v>4326.71</v>
      </c>
      <c r="H717">
        <f t="shared" si="22"/>
        <v>-2.2393788966663351E-3</v>
      </c>
      <c r="I717">
        <f t="shared" si="23"/>
        <v>1.0022418881783157</v>
      </c>
    </row>
    <row r="718" spans="1:9">
      <c r="A718" s="1">
        <v>38652</v>
      </c>
      <c r="B718">
        <v>4375.75</v>
      </c>
      <c r="C718">
        <v>4383.53</v>
      </c>
      <c r="D718">
        <v>4329.46</v>
      </c>
      <c r="E718">
        <v>4336.41</v>
      </c>
      <c r="F718">
        <v>170940600</v>
      </c>
      <c r="G718">
        <v>4336.41</v>
      </c>
      <c r="H718">
        <f t="shared" si="22"/>
        <v>-1.7439930148602685E-2</v>
      </c>
      <c r="I718">
        <f t="shared" si="23"/>
        <v>1.0175928936608853</v>
      </c>
    </row>
    <row r="719" spans="1:9">
      <c r="A719" s="1">
        <v>38651</v>
      </c>
      <c r="B719">
        <v>4400.82</v>
      </c>
      <c r="C719">
        <v>4433.4799999999996</v>
      </c>
      <c r="D719">
        <v>4392.6000000000004</v>
      </c>
      <c r="E719">
        <v>4412.7</v>
      </c>
      <c r="F719">
        <v>93332400</v>
      </c>
      <c r="G719">
        <v>4412.7</v>
      </c>
      <c r="H719">
        <f t="shared" si="22"/>
        <v>3.5665310930996963E-3</v>
      </c>
      <c r="I719">
        <f t="shared" si="23"/>
        <v>0.9964398214245247</v>
      </c>
    </row>
    <row r="720" spans="1:9">
      <c r="A720" s="1">
        <v>38650</v>
      </c>
      <c r="B720">
        <v>4440.72</v>
      </c>
      <c r="C720">
        <v>4441.75</v>
      </c>
      <c r="D720">
        <v>4396.99</v>
      </c>
      <c r="E720">
        <v>4396.99</v>
      </c>
      <c r="F720">
        <v>96021400</v>
      </c>
      <c r="G720">
        <v>4396.99</v>
      </c>
      <c r="H720">
        <f t="shared" si="22"/>
        <v>-5.6650822335556923E-3</v>
      </c>
      <c r="I720">
        <f t="shared" si="23"/>
        <v>1.0056811591566048</v>
      </c>
    </row>
    <row r="721" spans="1:9">
      <c r="A721" s="1">
        <v>38649</v>
      </c>
      <c r="B721">
        <v>4371.95</v>
      </c>
      <c r="C721">
        <v>4421.97</v>
      </c>
      <c r="D721">
        <v>4362.74</v>
      </c>
      <c r="E721">
        <v>4421.97</v>
      </c>
      <c r="F721">
        <v>77048400</v>
      </c>
      <c r="G721">
        <v>4421.97</v>
      </c>
      <c r="H721">
        <f t="shared" si="22"/>
        <v>1.2618944963071334E-2</v>
      </c>
      <c r="I721">
        <f t="shared" si="23"/>
        <v>0.98746034007467276</v>
      </c>
    </row>
    <row r="722" spans="1:9">
      <c r="A722" s="1">
        <v>38646</v>
      </c>
      <c r="B722">
        <v>4354.3900000000003</v>
      </c>
      <c r="C722">
        <v>4391.21</v>
      </c>
      <c r="D722">
        <v>4354.3900000000003</v>
      </c>
      <c r="E722">
        <v>4366.5200000000004</v>
      </c>
      <c r="F722">
        <v>100084400</v>
      </c>
      <c r="G722">
        <v>4366.5200000000004</v>
      </c>
      <c r="H722">
        <f t="shared" si="22"/>
        <v>-5.5132042838961573E-3</v>
      </c>
      <c r="I722">
        <f t="shared" si="23"/>
        <v>1.0055284299625331</v>
      </c>
    </row>
    <row r="723" spans="1:9">
      <c r="A723" s="1">
        <v>38645</v>
      </c>
      <c r="B723">
        <v>4436.54</v>
      </c>
      <c r="C723">
        <v>4445.32</v>
      </c>
      <c r="D723">
        <v>4383.75</v>
      </c>
      <c r="E723">
        <v>4390.66</v>
      </c>
      <c r="F723">
        <v>109005800</v>
      </c>
      <c r="G723">
        <v>4390.66</v>
      </c>
      <c r="H723">
        <f t="shared" si="22"/>
        <v>3.5524664459901942E-3</v>
      </c>
      <c r="I723">
        <f t="shared" si="23"/>
        <v>0.99645383609753446</v>
      </c>
    </row>
    <row r="724" spans="1:9">
      <c r="A724" s="1">
        <v>38644</v>
      </c>
      <c r="B724">
        <v>4418.37</v>
      </c>
      <c r="C724">
        <v>4431.04</v>
      </c>
      <c r="D724">
        <v>4373.05</v>
      </c>
      <c r="E724">
        <v>4375.09</v>
      </c>
      <c r="F724">
        <v>145778400</v>
      </c>
      <c r="G724">
        <v>4375.09</v>
      </c>
      <c r="H724">
        <f t="shared" si="22"/>
        <v>-1.9477247725088475E-2</v>
      </c>
      <c r="I724">
        <f t="shared" si="23"/>
        <v>1.0196681668262824</v>
      </c>
    </row>
    <row r="725" spans="1:9">
      <c r="A725" s="1">
        <v>38643</v>
      </c>
      <c r="B725">
        <v>4494.99</v>
      </c>
      <c r="C725">
        <v>4502.01</v>
      </c>
      <c r="D725">
        <v>4452.8999999999996</v>
      </c>
      <c r="E725">
        <v>4461.1400000000003</v>
      </c>
      <c r="F725">
        <v>100485400</v>
      </c>
      <c r="G725">
        <v>4461.1400000000003</v>
      </c>
      <c r="H725">
        <f t="shared" si="22"/>
        <v>-6.2724009742202705E-3</v>
      </c>
      <c r="I725">
        <f t="shared" si="23"/>
        <v>1.0062921136749798</v>
      </c>
    </row>
    <row r="726" spans="1:9">
      <c r="A726" s="1">
        <v>38642</v>
      </c>
      <c r="B726">
        <v>4498.51</v>
      </c>
      <c r="C726">
        <v>4507.3500000000004</v>
      </c>
      <c r="D726">
        <v>4485.1400000000003</v>
      </c>
      <c r="E726">
        <v>4489.21</v>
      </c>
      <c r="F726">
        <v>76914400</v>
      </c>
      <c r="G726">
        <v>4489.21</v>
      </c>
      <c r="H726">
        <f t="shared" si="22"/>
        <v>1.5783598592450526E-3</v>
      </c>
      <c r="I726">
        <f t="shared" si="23"/>
        <v>0.99842288509559585</v>
      </c>
    </row>
    <row r="727" spans="1:9">
      <c r="A727" s="1">
        <v>38639</v>
      </c>
      <c r="B727">
        <v>4456.49</v>
      </c>
      <c r="C727">
        <v>4500.0600000000004</v>
      </c>
      <c r="D727">
        <v>4445.83</v>
      </c>
      <c r="E727">
        <v>4482.13</v>
      </c>
      <c r="F727">
        <v>112384200</v>
      </c>
      <c r="G727">
        <v>4482.13</v>
      </c>
      <c r="H727">
        <f t="shared" si="22"/>
        <v>2.6808888899929693E-3</v>
      </c>
      <c r="I727">
        <f t="shared" si="23"/>
        <v>0.99732270148344648</v>
      </c>
    </row>
    <row r="728" spans="1:9">
      <c r="A728" s="1">
        <v>38638</v>
      </c>
      <c r="B728">
        <v>4500.7299999999996</v>
      </c>
      <c r="C728">
        <v>4513.3100000000004</v>
      </c>
      <c r="D728">
        <v>4452.2</v>
      </c>
      <c r="E728">
        <v>4470.13</v>
      </c>
      <c r="F728">
        <v>114052200</v>
      </c>
      <c r="G728">
        <v>4470.13</v>
      </c>
      <c r="H728">
        <f t="shared" si="22"/>
        <v>-9.9987700281200069E-3</v>
      </c>
      <c r="I728">
        <f t="shared" si="23"/>
        <v>1.0100489247516291</v>
      </c>
    </row>
    <row r="729" spans="1:9">
      <c r="A729" s="1">
        <v>38637</v>
      </c>
      <c r="B729">
        <v>4530.1899999999996</v>
      </c>
      <c r="C729">
        <v>4543.96</v>
      </c>
      <c r="D729">
        <v>4509.63</v>
      </c>
      <c r="E729">
        <v>4515.05</v>
      </c>
      <c r="F729">
        <v>91378000</v>
      </c>
      <c r="G729">
        <v>4515.05</v>
      </c>
      <c r="H729">
        <f t="shared" si="22"/>
        <v>-7.6406398145311746E-3</v>
      </c>
      <c r="I729">
        <f t="shared" si="23"/>
        <v>1.0076699039877741</v>
      </c>
    </row>
    <row r="730" spans="1:9">
      <c r="A730" s="1">
        <v>38636</v>
      </c>
      <c r="B730">
        <v>4536.09</v>
      </c>
      <c r="C730">
        <v>4570.49</v>
      </c>
      <c r="D730">
        <v>4535.92</v>
      </c>
      <c r="E730">
        <v>4549.68</v>
      </c>
      <c r="F730">
        <v>91379200</v>
      </c>
      <c r="G730">
        <v>4549.68</v>
      </c>
      <c r="H730">
        <f t="shared" si="22"/>
        <v>2.9628346881267337E-3</v>
      </c>
      <c r="I730">
        <f t="shared" si="23"/>
        <v>0.99704155017495733</v>
      </c>
    </row>
    <row r="731" spans="1:9">
      <c r="A731" s="1">
        <v>38635</v>
      </c>
      <c r="B731">
        <v>4544.05</v>
      </c>
      <c r="C731">
        <v>4561.5200000000004</v>
      </c>
      <c r="D731">
        <v>4528.8999999999996</v>
      </c>
      <c r="E731">
        <v>4536.22</v>
      </c>
      <c r="F731">
        <v>76356600</v>
      </c>
      <c r="G731">
        <v>4536.22</v>
      </c>
      <c r="H731">
        <f t="shared" si="22"/>
        <v>1.6392704837235848E-3</v>
      </c>
      <c r="I731">
        <f t="shared" si="23"/>
        <v>0.99836207238625985</v>
      </c>
    </row>
    <row r="732" spans="1:9">
      <c r="A732" s="1">
        <v>38632</v>
      </c>
      <c r="B732">
        <v>4521.43</v>
      </c>
      <c r="C732">
        <v>4551.6899999999996</v>
      </c>
      <c r="D732">
        <v>4514.74</v>
      </c>
      <c r="E732">
        <v>4528.79</v>
      </c>
      <c r="F732">
        <v>98729800</v>
      </c>
      <c r="G732">
        <v>4528.79</v>
      </c>
      <c r="H732">
        <f t="shared" si="22"/>
        <v>-1.7891637952355763E-3</v>
      </c>
      <c r="I732">
        <f t="shared" si="23"/>
        <v>1.0017907653037565</v>
      </c>
    </row>
    <row r="733" spans="1:9">
      <c r="A733" s="1">
        <v>38631</v>
      </c>
      <c r="B733">
        <v>4546.29</v>
      </c>
      <c r="C733">
        <v>4552.07</v>
      </c>
      <c r="D733">
        <v>4519.6499999999996</v>
      </c>
      <c r="E733">
        <v>4536.8999999999996</v>
      </c>
      <c r="F733">
        <v>140562400</v>
      </c>
      <c r="G733">
        <v>4536.8999999999996</v>
      </c>
      <c r="H733">
        <f t="shared" si="22"/>
        <v>-1.2531088812720977E-2</v>
      </c>
      <c r="I733">
        <f t="shared" si="23"/>
        <v>1.0126099318918205</v>
      </c>
    </row>
    <row r="734" spans="1:9">
      <c r="A734" s="1">
        <v>38630</v>
      </c>
      <c r="B734">
        <v>4619.3999999999996</v>
      </c>
      <c r="C734">
        <v>4625.25</v>
      </c>
      <c r="D734">
        <v>4594.1099999999997</v>
      </c>
      <c r="E734">
        <v>4594.1099999999997</v>
      </c>
      <c r="F734">
        <v>110477600</v>
      </c>
      <c r="G734">
        <v>4594.1099999999997</v>
      </c>
      <c r="H734">
        <f t="shared" si="22"/>
        <v>-1.2143782915202279E-2</v>
      </c>
      <c r="I734">
        <f t="shared" si="23"/>
        <v>1.0122178180322194</v>
      </c>
    </row>
    <row r="735" spans="1:9">
      <c r="A735" s="1">
        <v>38629</v>
      </c>
      <c r="B735">
        <v>4624.4399999999996</v>
      </c>
      <c r="C735">
        <v>4651.1099999999997</v>
      </c>
      <c r="D735">
        <v>4606.84</v>
      </c>
      <c r="E735">
        <v>4650.24</v>
      </c>
      <c r="F735">
        <v>101656800</v>
      </c>
      <c r="G735">
        <v>4650.24</v>
      </c>
      <c r="H735">
        <f t="shared" si="22"/>
        <v>5.9744936027654322E-3</v>
      </c>
      <c r="I735">
        <f t="shared" si="23"/>
        <v>0.99404331819432978</v>
      </c>
    </row>
    <row r="736" spans="1:9">
      <c r="A736" s="1">
        <v>38628</v>
      </c>
      <c r="B736">
        <v>4610.01</v>
      </c>
      <c r="C736">
        <v>4631.59</v>
      </c>
      <c r="D736">
        <v>4608.1000000000004</v>
      </c>
      <c r="E736">
        <v>4622.54</v>
      </c>
      <c r="F736">
        <v>83428000</v>
      </c>
      <c r="G736">
        <v>4622.54</v>
      </c>
      <c r="H736">
        <f t="shared" si="22"/>
        <v>4.8836862561406841E-3</v>
      </c>
      <c r="I736">
        <f t="shared" si="23"/>
        <v>0.99512821955029063</v>
      </c>
    </row>
    <row r="737" spans="1:9">
      <c r="A737" s="1">
        <v>38625</v>
      </c>
      <c r="B737">
        <v>4618.8999999999996</v>
      </c>
      <c r="C737">
        <v>4620.8500000000004</v>
      </c>
      <c r="D737">
        <v>4586.03</v>
      </c>
      <c r="E737">
        <v>4600.0200000000004</v>
      </c>
      <c r="F737">
        <v>86857400</v>
      </c>
      <c r="G737">
        <v>4600.0200000000004</v>
      </c>
      <c r="H737">
        <f t="shared" si="22"/>
        <v>4.6105924653457699E-3</v>
      </c>
      <c r="I737">
        <f t="shared" si="23"/>
        <v>0.9954000199999129</v>
      </c>
    </row>
    <row r="738" spans="1:9">
      <c r="A738" s="1">
        <v>38624</v>
      </c>
      <c r="B738">
        <v>4598.7299999999996</v>
      </c>
      <c r="C738">
        <v>4607.43</v>
      </c>
      <c r="D738">
        <v>4576.0200000000004</v>
      </c>
      <c r="E738">
        <v>4578.8599999999997</v>
      </c>
      <c r="F738">
        <v>82104800</v>
      </c>
      <c r="G738">
        <v>4578.8599999999997</v>
      </c>
      <c r="H738">
        <f t="shared" si="22"/>
        <v>-4.525806631051215E-3</v>
      </c>
      <c r="I738">
        <f t="shared" si="23"/>
        <v>1.0045360635616727</v>
      </c>
    </row>
    <row r="739" spans="1:9">
      <c r="A739" s="1">
        <v>38623</v>
      </c>
      <c r="B739">
        <v>4563.3999999999996</v>
      </c>
      <c r="C739">
        <v>4602.42</v>
      </c>
      <c r="D739">
        <v>4563.3999999999996</v>
      </c>
      <c r="E739">
        <v>4599.63</v>
      </c>
      <c r="F739">
        <v>114690000</v>
      </c>
      <c r="G739">
        <v>4599.63</v>
      </c>
      <c r="H739">
        <f t="shared" si="22"/>
        <v>1.1552176646971652E-2</v>
      </c>
      <c r="I739">
        <f t="shared" si="23"/>
        <v>0.98851429354100218</v>
      </c>
    </row>
    <row r="740" spans="1:9">
      <c r="A740" s="1">
        <v>38622</v>
      </c>
      <c r="B740">
        <v>4556.05</v>
      </c>
      <c r="C740">
        <v>4562.54</v>
      </c>
      <c r="D740">
        <v>4537.3100000000004</v>
      </c>
      <c r="E740">
        <v>4546.8</v>
      </c>
      <c r="F740">
        <v>89496400</v>
      </c>
      <c r="G740">
        <v>4546.8</v>
      </c>
      <c r="H740">
        <f t="shared" si="22"/>
        <v>-4.4153282494553544E-3</v>
      </c>
      <c r="I740">
        <f t="shared" si="23"/>
        <v>1.0044250901733087</v>
      </c>
    </row>
    <row r="741" spans="1:9">
      <c r="A741" s="1">
        <v>38621</v>
      </c>
      <c r="B741">
        <v>4510.3999999999996</v>
      </c>
      <c r="C741">
        <v>4566.92</v>
      </c>
      <c r="D741">
        <v>4510.3999999999996</v>
      </c>
      <c r="E741">
        <v>4566.92</v>
      </c>
      <c r="F741">
        <v>127857200</v>
      </c>
      <c r="G741">
        <v>4566.92</v>
      </c>
      <c r="H741">
        <f t="shared" si="22"/>
        <v>1.984116604689842E-2</v>
      </c>
      <c r="I741">
        <f t="shared" si="23"/>
        <v>0.98035437450185237</v>
      </c>
    </row>
    <row r="742" spans="1:9">
      <c r="A742" s="1">
        <v>38618</v>
      </c>
      <c r="B742">
        <v>4458.82</v>
      </c>
      <c r="C742">
        <v>4477.2</v>
      </c>
      <c r="D742">
        <v>4452.42</v>
      </c>
      <c r="E742">
        <v>4477.2</v>
      </c>
      <c r="F742">
        <v>89484800</v>
      </c>
      <c r="G742">
        <v>4477.2</v>
      </c>
      <c r="H742">
        <f t="shared" si="22"/>
        <v>6.5095716317197594E-3</v>
      </c>
      <c r="I742">
        <f t="shared" si="23"/>
        <v>0.9935115697310819</v>
      </c>
    </row>
    <row r="743" spans="1:9">
      <c r="A743" s="1">
        <v>38617</v>
      </c>
      <c r="B743">
        <v>4454.7700000000004</v>
      </c>
      <c r="C743">
        <v>4462.58</v>
      </c>
      <c r="D743">
        <v>4424.2</v>
      </c>
      <c r="E743">
        <v>4448.1499999999996</v>
      </c>
      <c r="F743">
        <v>125026000</v>
      </c>
      <c r="G743">
        <v>4448.1499999999996</v>
      </c>
      <c r="H743">
        <f t="shared" si="22"/>
        <v>-4.4660305427486266E-3</v>
      </c>
      <c r="I743">
        <f t="shared" si="23"/>
        <v>1.0044760181198926</v>
      </c>
    </row>
    <row r="744" spans="1:9">
      <c r="A744" s="1">
        <v>38616</v>
      </c>
      <c r="B744">
        <v>4497.93</v>
      </c>
      <c r="C744">
        <v>4514.49</v>
      </c>
      <c r="D744">
        <v>4466.2299999999996</v>
      </c>
      <c r="E744">
        <v>4468.0600000000004</v>
      </c>
      <c r="F744">
        <v>128982400</v>
      </c>
      <c r="G744">
        <v>4468.0600000000004</v>
      </c>
      <c r="H744">
        <f t="shared" si="22"/>
        <v>-1.4164901621315999E-2</v>
      </c>
      <c r="I744">
        <f t="shared" si="23"/>
        <v>1.0142656992072621</v>
      </c>
    </row>
    <row r="745" spans="1:9">
      <c r="A745" s="1">
        <v>38615</v>
      </c>
      <c r="B745">
        <v>4516.18</v>
      </c>
      <c r="C745">
        <v>4536.99</v>
      </c>
      <c r="D745">
        <v>4514.83</v>
      </c>
      <c r="E745">
        <v>4531.8</v>
      </c>
      <c r="F745">
        <v>106255200</v>
      </c>
      <c r="G745">
        <v>4531.8</v>
      </c>
      <c r="H745">
        <f t="shared" si="22"/>
        <v>5.7803884996006786E-3</v>
      </c>
      <c r="I745">
        <f t="shared" si="23"/>
        <v>0.99423628580255097</v>
      </c>
    </row>
    <row r="746" spans="1:9">
      <c r="A746" s="1">
        <v>38614</v>
      </c>
      <c r="B746">
        <v>4486.21</v>
      </c>
      <c r="C746">
        <v>4522.96</v>
      </c>
      <c r="D746">
        <v>4463.0600000000004</v>
      </c>
      <c r="E746">
        <v>4505.68</v>
      </c>
      <c r="F746">
        <v>82714600</v>
      </c>
      <c r="G746">
        <v>4505.68</v>
      </c>
      <c r="H746">
        <f t="shared" si="22"/>
        <v>-8.4524201470017614E-4</v>
      </c>
      <c r="I746">
        <f t="shared" si="23"/>
        <v>1.0008455993323981</v>
      </c>
    </row>
    <row r="747" spans="1:9">
      <c r="A747" s="1">
        <v>38611</v>
      </c>
      <c r="B747">
        <v>4479.33</v>
      </c>
      <c r="C747">
        <v>4526.93</v>
      </c>
      <c r="D747">
        <v>4476.2700000000004</v>
      </c>
      <c r="E747">
        <v>4509.49</v>
      </c>
      <c r="F747">
        <v>127334400</v>
      </c>
      <c r="G747">
        <v>4509.49</v>
      </c>
      <c r="H747">
        <f t="shared" si="22"/>
        <v>6.697188638523241E-3</v>
      </c>
      <c r="I747">
        <f t="shared" si="23"/>
        <v>0.99332518754892463</v>
      </c>
    </row>
    <row r="748" spans="1:9">
      <c r="A748" s="1">
        <v>38610</v>
      </c>
      <c r="B748">
        <v>4461.33</v>
      </c>
      <c r="C748">
        <v>4495.2</v>
      </c>
      <c r="D748">
        <v>4459.2700000000004</v>
      </c>
      <c r="E748">
        <v>4479.3900000000003</v>
      </c>
      <c r="F748">
        <v>87647200</v>
      </c>
      <c r="G748">
        <v>4479.3900000000003</v>
      </c>
      <c r="H748">
        <f t="shared" si="22"/>
        <v>2.0022755750320701E-3</v>
      </c>
      <c r="I748">
        <f t="shared" si="23"/>
        <v>0.99799972764148692</v>
      </c>
    </row>
    <row r="749" spans="1:9">
      <c r="A749" s="1">
        <v>38609</v>
      </c>
      <c r="B749">
        <v>4460.17</v>
      </c>
      <c r="C749">
        <v>4478.7700000000004</v>
      </c>
      <c r="D749">
        <v>4454.34</v>
      </c>
      <c r="E749">
        <v>4470.43</v>
      </c>
      <c r="F749">
        <v>100251800</v>
      </c>
      <c r="G749">
        <v>4470.43</v>
      </c>
      <c r="H749">
        <f t="shared" si="22"/>
        <v>3.8145060057985479E-3</v>
      </c>
      <c r="I749">
        <f t="shared" si="23"/>
        <v>0.99619275998058332</v>
      </c>
    </row>
    <row r="750" spans="1:9">
      <c r="A750" s="1">
        <v>38608</v>
      </c>
      <c r="B750">
        <v>4493.18</v>
      </c>
      <c r="C750">
        <v>4498.46</v>
      </c>
      <c r="D750">
        <v>4453.41</v>
      </c>
      <c r="E750">
        <v>4453.41</v>
      </c>
      <c r="F750">
        <v>126202800</v>
      </c>
      <c r="G750">
        <v>4453.41</v>
      </c>
      <c r="H750">
        <f t="shared" si="22"/>
        <v>-8.5878699745011548E-3</v>
      </c>
      <c r="I750">
        <f t="shared" si="23"/>
        <v>1.0086248515182747</v>
      </c>
    </row>
    <row r="751" spans="1:9">
      <c r="A751" s="1">
        <v>38607</v>
      </c>
      <c r="B751">
        <v>4504.8599999999997</v>
      </c>
      <c r="C751">
        <v>4517.62</v>
      </c>
      <c r="D751">
        <v>4489.71</v>
      </c>
      <c r="E751">
        <v>4491.82</v>
      </c>
      <c r="F751">
        <v>97723200</v>
      </c>
      <c r="G751">
        <v>4491.82</v>
      </c>
      <c r="H751">
        <f t="shared" si="22"/>
        <v>3.116825291057374E-5</v>
      </c>
      <c r="I751">
        <f t="shared" si="23"/>
        <v>0.99996883223281441</v>
      </c>
    </row>
    <row r="752" spans="1:9">
      <c r="A752" s="1">
        <v>38604</v>
      </c>
      <c r="B752">
        <v>4473.3999999999996</v>
      </c>
      <c r="C752">
        <v>4495.25</v>
      </c>
      <c r="D752">
        <v>4473.3999999999996</v>
      </c>
      <c r="E752">
        <v>4491.68</v>
      </c>
      <c r="F752">
        <v>88044800</v>
      </c>
      <c r="G752">
        <v>4491.68</v>
      </c>
      <c r="H752">
        <f t="shared" si="22"/>
        <v>5.7470780959599692E-3</v>
      </c>
      <c r="I752">
        <f t="shared" si="23"/>
        <v>0.99426940476614523</v>
      </c>
    </row>
    <row r="753" spans="1:9">
      <c r="A753" s="1">
        <v>38603</v>
      </c>
      <c r="B753">
        <v>4478.17</v>
      </c>
      <c r="C753">
        <v>4485.8500000000004</v>
      </c>
      <c r="D753">
        <v>4453.3999999999996</v>
      </c>
      <c r="E753">
        <v>4465.9399999999996</v>
      </c>
      <c r="F753">
        <v>103737600</v>
      </c>
      <c r="G753">
        <v>4465.9399999999996</v>
      </c>
      <c r="H753">
        <f t="shared" si="22"/>
        <v>-4.5240707046065292E-3</v>
      </c>
      <c r="I753">
        <f t="shared" si="23"/>
        <v>1.0045343197624688</v>
      </c>
    </row>
    <row r="754" spans="1:9">
      <c r="A754" s="1">
        <v>38602</v>
      </c>
      <c r="B754">
        <v>4489.83</v>
      </c>
      <c r="C754">
        <v>4498.4399999999996</v>
      </c>
      <c r="D754">
        <v>4476.05</v>
      </c>
      <c r="E754">
        <v>4486.1899999999996</v>
      </c>
      <c r="F754">
        <v>121019200</v>
      </c>
      <c r="G754">
        <v>4486.1899999999996</v>
      </c>
      <c r="H754">
        <f t="shared" si="22"/>
        <v>3.045073423206372E-3</v>
      </c>
      <c r="I754">
        <f t="shared" si="23"/>
        <v>0.99695955811055714</v>
      </c>
    </row>
    <row r="755" spans="1:9">
      <c r="A755" s="1">
        <v>38601</v>
      </c>
      <c r="B755">
        <v>4437.71</v>
      </c>
      <c r="C755">
        <v>4472.55</v>
      </c>
      <c r="D755">
        <v>4433.7299999999996</v>
      </c>
      <c r="E755">
        <v>4472.55</v>
      </c>
      <c r="F755">
        <v>102022400</v>
      </c>
      <c r="G755">
        <v>4472.55</v>
      </c>
      <c r="H755">
        <f t="shared" si="22"/>
        <v>9.5388158903323278E-3</v>
      </c>
      <c r="I755">
        <f t="shared" si="23"/>
        <v>0.99050653430369695</v>
      </c>
    </row>
    <row r="756" spans="1:9">
      <c r="A756" s="1">
        <v>38600</v>
      </c>
      <c r="B756">
        <v>4404.8100000000004</v>
      </c>
      <c r="C756">
        <v>4431.63</v>
      </c>
      <c r="D756">
        <v>4404.8100000000004</v>
      </c>
      <c r="E756">
        <v>4430.09</v>
      </c>
      <c r="F756">
        <v>57403000</v>
      </c>
      <c r="G756">
        <v>4430.09</v>
      </c>
      <c r="H756">
        <f t="shared" si="22"/>
        <v>5.6909912918400255E-3</v>
      </c>
      <c r="I756">
        <f t="shared" si="23"/>
        <v>0.99432517172337342</v>
      </c>
    </row>
    <row r="757" spans="1:9">
      <c r="A757" s="1">
        <v>38597</v>
      </c>
      <c r="B757">
        <v>4414.25</v>
      </c>
      <c r="C757">
        <v>4432.6000000000004</v>
      </c>
      <c r="D757">
        <v>4392.74</v>
      </c>
      <c r="E757">
        <v>4404.95</v>
      </c>
      <c r="F757">
        <v>94891000</v>
      </c>
      <c r="G757">
        <v>4404.95</v>
      </c>
      <c r="H757">
        <f t="shared" si="22"/>
        <v>-4.3492610267648639E-3</v>
      </c>
      <c r="I757">
        <f t="shared" si="23"/>
        <v>1.0043587327892485</v>
      </c>
    </row>
    <row r="758" spans="1:9">
      <c r="A758" s="1">
        <v>38596</v>
      </c>
      <c r="B758">
        <v>4423.7</v>
      </c>
      <c r="C758">
        <v>4437.8599999999997</v>
      </c>
      <c r="D758">
        <v>4407.6400000000003</v>
      </c>
      <c r="E758">
        <v>4424.1499999999996</v>
      </c>
      <c r="F758">
        <v>105772800</v>
      </c>
      <c r="G758">
        <v>4424.1499999999996</v>
      </c>
      <c r="H758">
        <f t="shared" si="22"/>
        <v>5.6190938134670528E-3</v>
      </c>
      <c r="I758">
        <f t="shared" si="23"/>
        <v>0.99439666376592106</v>
      </c>
    </row>
    <row r="759" spans="1:9">
      <c r="A759" s="1">
        <v>38595</v>
      </c>
      <c r="B759">
        <v>4356.72</v>
      </c>
      <c r="C759">
        <v>4400</v>
      </c>
      <c r="D759">
        <v>4356.72</v>
      </c>
      <c r="E759">
        <v>4399.3599999999997</v>
      </c>
      <c r="F759">
        <v>129913400</v>
      </c>
      <c r="G759">
        <v>4399.3599999999997</v>
      </c>
      <c r="H759">
        <f t="shared" si="22"/>
        <v>9.7533670542545772E-3</v>
      </c>
      <c r="I759">
        <f t="shared" si="23"/>
        <v>0.99029404276985755</v>
      </c>
    </row>
    <row r="760" spans="1:9">
      <c r="A760" s="1">
        <v>38594</v>
      </c>
      <c r="B760">
        <v>4373.6000000000004</v>
      </c>
      <c r="C760">
        <v>4381.68</v>
      </c>
      <c r="D760">
        <v>4356.66</v>
      </c>
      <c r="E760">
        <v>4356.66</v>
      </c>
      <c r="F760">
        <v>70991600</v>
      </c>
      <c r="G760">
        <v>4356.66</v>
      </c>
      <c r="H760">
        <f t="shared" si="22"/>
        <v>-1.0575906045793742E-3</v>
      </c>
      <c r="I760">
        <f t="shared" si="23"/>
        <v>1.0010581500507272</v>
      </c>
    </row>
    <row r="761" spans="1:9">
      <c r="A761" s="1">
        <v>38593</v>
      </c>
      <c r="B761">
        <v>4319.93</v>
      </c>
      <c r="C761">
        <v>4364.24</v>
      </c>
      <c r="D761">
        <v>4313.34</v>
      </c>
      <c r="E761">
        <v>4361.2700000000004</v>
      </c>
      <c r="F761">
        <v>51477200</v>
      </c>
      <c r="G761">
        <v>4361.2700000000004</v>
      </c>
      <c r="H761">
        <f t="shared" si="22"/>
        <v>4.2670248578752425E-3</v>
      </c>
      <c r="I761">
        <f t="shared" si="23"/>
        <v>0.99574206595785153</v>
      </c>
    </row>
    <row r="762" spans="1:9">
      <c r="A762" s="1">
        <v>38590</v>
      </c>
      <c r="B762">
        <v>4380.1400000000003</v>
      </c>
      <c r="C762">
        <v>4392.75</v>
      </c>
      <c r="D762">
        <v>4342.7</v>
      </c>
      <c r="E762">
        <v>4342.7</v>
      </c>
      <c r="F762">
        <v>73533400</v>
      </c>
      <c r="G762">
        <v>4342.7</v>
      </c>
      <c r="H762">
        <f t="shared" si="22"/>
        <v>-8.21220937303801E-3</v>
      </c>
      <c r="I762">
        <f t="shared" si="23"/>
        <v>1.0082460220600089</v>
      </c>
    </row>
    <row r="763" spans="1:9">
      <c r="A763" s="1">
        <v>38589</v>
      </c>
      <c r="B763">
        <v>4396.71</v>
      </c>
      <c r="C763">
        <v>4396.71</v>
      </c>
      <c r="D763">
        <v>4369.21</v>
      </c>
      <c r="E763">
        <v>4378.51</v>
      </c>
      <c r="F763">
        <v>86899600</v>
      </c>
      <c r="G763">
        <v>4378.51</v>
      </c>
      <c r="H763">
        <f t="shared" si="22"/>
        <v>-1.0432972738681776E-2</v>
      </c>
      <c r="I763">
        <f t="shared" si="23"/>
        <v>1.0104875859596072</v>
      </c>
    </row>
    <row r="764" spans="1:9">
      <c r="A764" s="1">
        <v>38588</v>
      </c>
      <c r="B764">
        <v>4428.16</v>
      </c>
      <c r="C764">
        <v>4431.7</v>
      </c>
      <c r="D764">
        <v>4401.2</v>
      </c>
      <c r="E764">
        <v>4424.43</v>
      </c>
      <c r="F764">
        <v>91589000</v>
      </c>
      <c r="G764">
        <v>4424.43</v>
      </c>
      <c r="H764">
        <f t="shared" si="22"/>
        <v>-2.7378447728746867E-3</v>
      </c>
      <c r="I764">
        <f t="shared" si="23"/>
        <v>1.002741596092604</v>
      </c>
    </row>
    <row r="765" spans="1:9">
      <c r="A765" s="1">
        <v>38587</v>
      </c>
      <c r="B765">
        <v>4471.87</v>
      </c>
      <c r="C765">
        <v>4472.46</v>
      </c>
      <c r="D765">
        <v>4436.5600000000004</v>
      </c>
      <c r="E765">
        <v>4436.5600000000004</v>
      </c>
      <c r="F765">
        <v>65161800</v>
      </c>
      <c r="G765">
        <v>4436.5600000000004</v>
      </c>
      <c r="H765">
        <f t="shared" si="22"/>
        <v>-1.1068759688033556E-2</v>
      </c>
      <c r="I765">
        <f t="shared" si="23"/>
        <v>1.011130245054727</v>
      </c>
    </row>
    <row r="766" spans="1:9">
      <c r="A766" s="1">
        <v>38586</v>
      </c>
      <c r="B766">
        <v>4490.1400000000003</v>
      </c>
      <c r="C766">
        <v>4498.04</v>
      </c>
      <c r="D766">
        <v>4478.6099999999997</v>
      </c>
      <c r="E766">
        <v>4485.9399999999996</v>
      </c>
      <c r="F766">
        <v>48707000</v>
      </c>
      <c r="G766">
        <v>4485.9399999999996</v>
      </c>
      <c r="H766">
        <f t="shared" si="22"/>
        <v>-4.368252679269152E-4</v>
      </c>
      <c r="I766">
        <f t="shared" si="23"/>
        <v>1.0004369206899779</v>
      </c>
    </row>
    <row r="767" spans="1:9">
      <c r="A767" s="1">
        <v>38583</v>
      </c>
      <c r="B767">
        <v>4433.5600000000004</v>
      </c>
      <c r="C767">
        <v>4489.3599999999997</v>
      </c>
      <c r="D767">
        <v>4431.2700000000004</v>
      </c>
      <c r="E767">
        <v>4487.8999999999996</v>
      </c>
      <c r="F767">
        <v>72246800</v>
      </c>
      <c r="G767">
        <v>4487.8999999999996</v>
      </c>
      <c r="H767">
        <f t="shared" si="22"/>
        <v>1.2969501045620993E-2</v>
      </c>
      <c r="I767">
        <f t="shared" si="23"/>
        <v>0.98711424051338048</v>
      </c>
    </row>
    <row r="768" spans="1:9">
      <c r="A768" s="1">
        <v>38582</v>
      </c>
      <c r="B768">
        <v>4436.62</v>
      </c>
      <c r="C768">
        <v>4441.8500000000004</v>
      </c>
      <c r="D768">
        <v>4406.0200000000004</v>
      </c>
      <c r="E768">
        <v>4430.07</v>
      </c>
      <c r="F768">
        <v>63927000</v>
      </c>
      <c r="G768">
        <v>4430.07</v>
      </c>
      <c r="H768">
        <f t="shared" si="22"/>
        <v>-2.1556543517790077E-3</v>
      </c>
      <c r="I768">
        <f t="shared" si="23"/>
        <v>1.0021579794450202</v>
      </c>
    </row>
    <row r="769" spans="1:9">
      <c r="A769" s="1">
        <v>38581</v>
      </c>
      <c r="B769">
        <v>4433.8500000000004</v>
      </c>
      <c r="C769">
        <v>4443.2700000000004</v>
      </c>
      <c r="D769">
        <v>4410.46</v>
      </c>
      <c r="E769">
        <v>4439.63</v>
      </c>
      <c r="F769">
        <v>69850400</v>
      </c>
      <c r="G769">
        <v>4439.63</v>
      </c>
      <c r="H769">
        <f t="shared" si="22"/>
        <v>-1.1120867403082125E-3</v>
      </c>
      <c r="I769">
        <f t="shared" si="23"/>
        <v>1.0011127053380573</v>
      </c>
    </row>
    <row r="770" spans="1:9">
      <c r="A770" s="1">
        <v>38580</v>
      </c>
      <c r="B770">
        <v>4483.8599999999997</v>
      </c>
      <c r="C770">
        <v>4490.53</v>
      </c>
      <c r="D770">
        <v>4441.55</v>
      </c>
      <c r="E770">
        <v>4444.57</v>
      </c>
      <c r="F770">
        <v>71305800</v>
      </c>
      <c r="G770">
        <v>4444.57</v>
      </c>
      <c r="H770">
        <f t="shared" si="22"/>
        <v>-4.9398887367479187E-3</v>
      </c>
      <c r="I770">
        <f t="shared" si="23"/>
        <v>1.0049521101028898</v>
      </c>
    </row>
    <row r="771" spans="1:9">
      <c r="A771" s="1">
        <v>38579</v>
      </c>
      <c r="B771">
        <v>4470.41</v>
      </c>
      <c r="C771">
        <v>4485.63</v>
      </c>
      <c r="D771">
        <v>4462.55</v>
      </c>
      <c r="E771">
        <v>4466.58</v>
      </c>
      <c r="F771">
        <v>33175200</v>
      </c>
      <c r="G771">
        <v>4466.58</v>
      </c>
      <c r="H771">
        <f t="shared" ref="H771:H834" si="24">+LN(G771/G772)</f>
        <v>-2.2140081904875801E-3</v>
      </c>
      <c r="I771">
        <f t="shared" ref="I771:I834" si="25">EXP(-H771)</f>
        <v>1.0022164609164057</v>
      </c>
    </row>
    <row r="772" spans="1:9">
      <c r="A772" s="1">
        <v>38576</v>
      </c>
      <c r="B772">
        <v>4496.3900000000003</v>
      </c>
      <c r="C772">
        <v>4510.3999999999996</v>
      </c>
      <c r="D772">
        <v>4467.6000000000004</v>
      </c>
      <c r="E772">
        <v>4476.4799999999996</v>
      </c>
      <c r="F772">
        <v>27749000</v>
      </c>
      <c r="G772">
        <v>4476.4799999999996</v>
      </c>
      <c r="H772">
        <f t="shared" si="24"/>
        <v>-7.2605537535826697E-3</v>
      </c>
      <c r="I772">
        <f t="shared" si="25"/>
        <v>1.007286975480735</v>
      </c>
    </row>
    <row r="773" spans="1:9">
      <c r="A773" s="1">
        <v>38575</v>
      </c>
      <c r="B773">
        <v>4513.13</v>
      </c>
      <c r="C773">
        <v>4522.8999999999996</v>
      </c>
      <c r="D773">
        <v>4489.66</v>
      </c>
      <c r="E773">
        <v>4509.1000000000004</v>
      </c>
      <c r="F773">
        <v>79641800</v>
      </c>
      <c r="G773">
        <v>4509.1000000000004</v>
      </c>
      <c r="H773">
        <f t="shared" si="24"/>
        <v>-3.9861897516320381E-3</v>
      </c>
      <c r="I773">
        <f t="shared" si="25"/>
        <v>1.0039941451730943</v>
      </c>
    </row>
    <row r="774" spans="1:9">
      <c r="A774" s="1">
        <v>38574</v>
      </c>
      <c r="B774">
        <v>4501.7</v>
      </c>
      <c r="C774">
        <v>4527.1099999999997</v>
      </c>
      <c r="D774">
        <v>4501.7</v>
      </c>
      <c r="E774">
        <v>4527.1099999999997</v>
      </c>
      <c r="F774">
        <v>103305400</v>
      </c>
      <c r="G774">
        <v>4527.1099999999997</v>
      </c>
      <c r="H774">
        <f t="shared" si="24"/>
        <v>7.854743892490388E-3</v>
      </c>
      <c r="I774">
        <f t="shared" si="25"/>
        <v>0.99217602399764959</v>
      </c>
    </row>
    <row r="775" spans="1:9">
      <c r="A775" s="1">
        <v>38573</v>
      </c>
      <c r="B775">
        <v>4445.75</v>
      </c>
      <c r="C775">
        <v>4491.6899999999996</v>
      </c>
      <c r="D775">
        <v>4437.0200000000004</v>
      </c>
      <c r="E775">
        <v>4491.6899999999996</v>
      </c>
      <c r="F775">
        <v>94419600</v>
      </c>
      <c r="G775">
        <v>4491.6899999999996</v>
      </c>
      <c r="H775">
        <f t="shared" si="24"/>
        <v>1.13471948661203E-2</v>
      </c>
      <c r="I775">
        <f t="shared" si="25"/>
        <v>0.98871694173017299</v>
      </c>
    </row>
    <row r="776" spans="1:9">
      <c r="A776" s="1">
        <v>38572</v>
      </c>
      <c r="B776">
        <v>4437.1499999999996</v>
      </c>
      <c r="C776">
        <v>4462.01</v>
      </c>
      <c r="D776">
        <v>4433.0200000000004</v>
      </c>
      <c r="E776">
        <v>4441.01</v>
      </c>
      <c r="F776">
        <v>55411000</v>
      </c>
      <c r="G776">
        <v>4441.01</v>
      </c>
      <c r="H776">
        <f t="shared" si="24"/>
        <v>4.3575905238476291E-3</v>
      </c>
      <c r="I776">
        <f t="shared" si="25"/>
        <v>0.99565188999799592</v>
      </c>
    </row>
    <row r="777" spans="1:9">
      <c r="A777" s="1">
        <v>38569</v>
      </c>
      <c r="B777">
        <v>4438.49</v>
      </c>
      <c r="C777">
        <v>4466.97</v>
      </c>
      <c r="D777">
        <v>4421.7</v>
      </c>
      <c r="E777">
        <v>4421.7</v>
      </c>
      <c r="F777">
        <v>88897200</v>
      </c>
      <c r="G777">
        <v>4421.7</v>
      </c>
      <c r="H777">
        <f t="shared" si="24"/>
        <v>-8.3935601281102529E-3</v>
      </c>
      <c r="I777">
        <f t="shared" si="25"/>
        <v>1.0084288848180565</v>
      </c>
    </row>
    <row r="778" spans="1:9">
      <c r="A778" s="1">
        <v>38568</v>
      </c>
      <c r="B778">
        <v>4471.54</v>
      </c>
      <c r="C778">
        <v>4485.51</v>
      </c>
      <c r="D778">
        <v>4444.63</v>
      </c>
      <c r="E778">
        <v>4458.97</v>
      </c>
      <c r="F778">
        <v>91857400</v>
      </c>
      <c r="G778">
        <v>4458.97</v>
      </c>
      <c r="H778">
        <f t="shared" si="24"/>
        <v>-8.1546498826611091E-3</v>
      </c>
      <c r="I778">
        <f t="shared" si="25"/>
        <v>1.00818798960298</v>
      </c>
    </row>
    <row r="779" spans="1:9">
      <c r="A779" s="1">
        <v>38567</v>
      </c>
      <c r="B779">
        <v>4501.05</v>
      </c>
      <c r="C779">
        <v>4503.74</v>
      </c>
      <c r="D779">
        <v>4474.66</v>
      </c>
      <c r="E779">
        <v>4495.4799999999996</v>
      </c>
      <c r="F779">
        <v>93522800</v>
      </c>
      <c r="G779">
        <v>4495.4799999999996</v>
      </c>
      <c r="H779">
        <f t="shared" si="24"/>
        <v>-1.7446755718175428E-3</v>
      </c>
      <c r="I779">
        <f t="shared" si="25"/>
        <v>1.0017461984037301</v>
      </c>
    </row>
    <row r="780" spans="1:9">
      <c r="A780" s="1">
        <v>38566</v>
      </c>
      <c r="B780">
        <v>4459.8900000000003</v>
      </c>
      <c r="C780">
        <v>4503.33</v>
      </c>
      <c r="D780">
        <v>4457.22</v>
      </c>
      <c r="E780">
        <v>4503.33</v>
      </c>
      <c r="F780">
        <v>76689000</v>
      </c>
      <c r="G780">
        <v>4503.33</v>
      </c>
      <c r="H780">
        <f t="shared" si="24"/>
        <v>1.0370397173763467E-2</v>
      </c>
      <c r="I780">
        <f t="shared" si="25"/>
        <v>0.9896831899949593</v>
      </c>
    </row>
    <row r="781" spans="1:9">
      <c r="A781" s="1">
        <v>38565</v>
      </c>
      <c r="B781">
        <v>4457.49</v>
      </c>
      <c r="C781">
        <v>4478.72</v>
      </c>
      <c r="D781">
        <v>4448.24</v>
      </c>
      <c r="E781">
        <v>4456.87</v>
      </c>
      <c r="F781">
        <v>65496000</v>
      </c>
      <c r="G781">
        <v>4456.87</v>
      </c>
      <c r="H781">
        <f t="shared" si="24"/>
        <v>1.1516949483783446E-3</v>
      </c>
      <c r="I781">
        <f t="shared" si="25"/>
        <v>0.99884896799772038</v>
      </c>
    </row>
    <row r="782" spans="1:9">
      <c r="A782" s="1">
        <v>38562</v>
      </c>
      <c r="B782">
        <v>4473.3100000000004</v>
      </c>
      <c r="C782">
        <v>4483.47</v>
      </c>
      <c r="D782">
        <v>4440.32</v>
      </c>
      <c r="E782">
        <v>4451.74</v>
      </c>
      <c r="F782">
        <v>109594600</v>
      </c>
      <c r="G782">
        <v>4451.74</v>
      </c>
      <c r="H782">
        <f t="shared" si="24"/>
        <v>-2.3603331577432096E-3</v>
      </c>
      <c r="I782">
        <f t="shared" si="25"/>
        <v>1.0023631209369821</v>
      </c>
    </row>
    <row r="783" spans="1:9">
      <c r="A783" s="1">
        <v>38561</v>
      </c>
      <c r="B783">
        <v>4455.78</v>
      </c>
      <c r="C783">
        <v>4472.17</v>
      </c>
      <c r="D783">
        <v>4451.32</v>
      </c>
      <c r="E783">
        <v>4462.26</v>
      </c>
      <c r="F783">
        <v>136038400</v>
      </c>
      <c r="G783">
        <v>4462.26</v>
      </c>
      <c r="H783">
        <f t="shared" si="24"/>
        <v>6.5494833007466412E-3</v>
      </c>
      <c r="I783">
        <f t="shared" si="25"/>
        <v>0.99347191781742872</v>
      </c>
    </row>
    <row r="784" spans="1:9">
      <c r="A784" s="1">
        <v>38560</v>
      </c>
      <c r="B784">
        <v>4435.7299999999996</v>
      </c>
      <c r="C784">
        <v>4449.3500000000004</v>
      </c>
      <c r="D784">
        <v>4428.66</v>
      </c>
      <c r="E784">
        <v>4433.13</v>
      </c>
      <c r="F784">
        <v>101226000</v>
      </c>
      <c r="G784">
        <v>4433.13</v>
      </c>
      <c r="H784">
        <f t="shared" si="24"/>
        <v>2.78972973738919E-3</v>
      </c>
      <c r="I784">
        <f t="shared" si="25"/>
        <v>0.99721415794258217</v>
      </c>
    </row>
    <row r="785" spans="1:9">
      <c r="A785" s="1">
        <v>38559</v>
      </c>
      <c r="B785">
        <v>4424.1899999999996</v>
      </c>
      <c r="C785">
        <v>4445.1499999999996</v>
      </c>
      <c r="D785">
        <v>4414.59</v>
      </c>
      <c r="E785">
        <v>4420.78</v>
      </c>
      <c r="F785">
        <v>84388400</v>
      </c>
      <c r="G785">
        <v>4420.78</v>
      </c>
      <c r="H785">
        <f t="shared" si="24"/>
        <v>-3.0306800037470047E-4</v>
      </c>
      <c r="I785">
        <f t="shared" si="25"/>
        <v>1.0003031139301211</v>
      </c>
    </row>
    <row r="786" spans="1:9">
      <c r="A786" s="1">
        <v>38558</v>
      </c>
      <c r="B786">
        <v>4423.2299999999996</v>
      </c>
      <c r="C786">
        <v>4431.6499999999996</v>
      </c>
      <c r="D786">
        <v>4403.0200000000004</v>
      </c>
      <c r="E786">
        <v>4422.12</v>
      </c>
      <c r="F786">
        <v>69305600</v>
      </c>
      <c r="G786">
        <v>4422.12</v>
      </c>
      <c r="H786">
        <f t="shared" si="24"/>
        <v>1.4936116942943143E-3</v>
      </c>
      <c r="I786">
        <f t="shared" si="25"/>
        <v>0.99850750318851589</v>
      </c>
    </row>
    <row r="787" spans="1:9">
      <c r="A787" s="1">
        <v>38555</v>
      </c>
      <c r="B787">
        <v>4420.3900000000003</v>
      </c>
      <c r="C787">
        <v>4434.1099999999997</v>
      </c>
      <c r="D787">
        <v>4396.62</v>
      </c>
      <c r="E787">
        <v>4415.5200000000004</v>
      </c>
      <c r="F787">
        <v>92680600</v>
      </c>
      <c r="G787">
        <v>4415.5200000000004</v>
      </c>
      <c r="H787">
        <f t="shared" si="24"/>
        <v>-2.2938124653113291E-3</v>
      </c>
      <c r="I787">
        <f t="shared" si="25"/>
        <v>1.0022964452657896</v>
      </c>
    </row>
    <row r="788" spans="1:9">
      <c r="A788" s="1">
        <v>38554</v>
      </c>
      <c r="B788">
        <v>4435.2</v>
      </c>
      <c r="C788">
        <v>4465.8999999999996</v>
      </c>
      <c r="D788">
        <v>4403.57</v>
      </c>
      <c r="E788">
        <v>4425.66</v>
      </c>
      <c r="F788">
        <v>143517800</v>
      </c>
      <c r="G788">
        <v>4425.66</v>
      </c>
      <c r="H788">
        <f t="shared" si="24"/>
        <v>1.644043540571162E-3</v>
      </c>
      <c r="I788">
        <f t="shared" si="25"/>
        <v>0.9983573071587063</v>
      </c>
    </row>
    <row r="789" spans="1:9">
      <c r="A789" s="1">
        <v>38553</v>
      </c>
      <c r="B789">
        <v>4421.21</v>
      </c>
      <c r="C789">
        <v>4435.29</v>
      </c>
      <c r="D789">
        <v>4402.16</v>
      </c>
      <c r="E789">
        <v>4418.3900000000003</v>
      </c>
      <c r="F789">
        <v>103324000</v>
      </c>
      <c r="G789">
        <v>4418.3900000000003</v>
      </c>
      <c r="H789">
        <f t="shared" si="24"/>
        <v>-1.3253962295972262E-3</v>
      </c>
      <c r="I789">
        <f t="shared" si="25"/>
        <v>1.0013262749553571</v>
      </c>
    </row>
    <row r="790" spans="1:9">
      <c r="A790" s="1">
        <v>38552</v>
      </c>
      <c r="B790">
        <v>4367.25</v>
      </c>
      <c r="C790">
        <v>4424.25</v>
      </c>
      <c r="D790">
        <v>4367.25</v>
      </c>
      <c r="E790">
        <v>4424.25</v>
      </c>
      <c r="F790">
        <v>158013400</v>
      </c>
      <c r="G790">
        <v>4424.25</v>
      </c>
      <c r="H790">
        <f t="shared" si="24"/>
        <v>1.3833160186413077E-2</v>
      </c>
      <c r="I790">
        <f t="shared" si="25"/>
        <v>0.9862620783183591</v>
      </c>
    </row>
    <row r="791" spans="1:9">
      <c r="A791" s="1">
        <v>38551</v>
      </c>
      <c r="B791">
        <v>4381.1899999999996</v>
      </c>
      <c r="C791">
        <v>4388.7</v>
      </c>
      <c r="D791">
        <v>4357.5</v>
      </c>
      <c r="E791">
        <v>4363.47</v>
      </c>
      <c r="F791">
        <v>67006800</v>
      </c>
      <c r="G791">
        <v>4363.47</v>
      </c>
      <c r="H791">
        <f t="shared" si="24"/>
        <v>-2.3577250416289401E-3</v>
      </c>
      <c r="I791">
        <f t="shared" si="25"/>
        <v>1.0023605066609831</v>
      </c>
    </row>
    <row r="792" spans="1:9">
      <c r="A792" s="1">
        <v>38548</v>
      </c>
      <c r="B792">
        <v>4369.96</v>
      </c>
      <c r="C792">
        <v>4383.9399999999996</v>
      </c>
      <c r="D792">
        <v>4361.7700000000004</v>
      </c>
      <c r="E792">
        <v>4373.7700000000004</v>
      </c>
      <c r="F792">
        <v>83235800</v>
      </c>
      <c r="G792">
        <v>4373.7700000000004</v>
      </c>
      <c r="H792">
        <f t="shared" si="24"/>
        <v>6.6097559198315396E-4</v>
      </c>
      <c r="I792">
        <f t="shared" si="25"/>
        <v>0.99933924280426256</v>
      </c>
    </row>
    <row r="793" spans="1:9">
      <c r="A793" s="1">
        <v>38547</v>
      </c>
      <c r="B793">
        <v>4352.08</v>
      </c>
      <c r="C793">
        <v>4389.49</v>
      </c>
      <c r="D793">
        <v>4348.45</v>
      </c>
      <c r="E793">
        <v>4370.88</v>
      </c>
      <c r="F793">
        <v>107318200</v>
      </c>
      <c r="G793">
        <v>4370.88</v>
      </c>
      <c r="H793">
        <f t="shared" si="24"/>
        <v>6.2562600068320068E-3</v>
      </c>
      <c r="I793">
        <f t="shared" si="25"/>
        <v>0.99376326963906569</v>
      </c>
    </row>
    <row r="794" spans="1:9">
      <c r="A794" s="1">
        <v>38546</v>
      </c>
      <c r="B794">
        <v>4318.0600000000004</v>
      </c>
      <c r="C794">
        <v>4346.1099999999997</v>
      </c>
      <c r="D794">
        <v>4316.1499999999996</v>
      </c>
      <c r="E794">
        <v>4343.62</v>
      </c>
      <c r="F794">
        <v>99903800</v>
      </c>
      <c r="G794">
        <v>4343.62</v>
      </c>
      <c r="H794">
        <f t="shared" si="24"/>
        <v>6.8935519137239727E-3</v>
      </c>
      <c r="I794">
        <f t="shared" si="25"/>
        <v>0.99313015411108718</v>
      </c>
    </row>
    <row r="795" spans="1:9">
      <c r="A795" s="1">
        <v>38545</v>
      </c>
      <c r="B795">
        <v>4319.8599999999997</v>
      </c>
      <c r="C795">
        <v>4330.5200000000004</v>
      </c>
      <c r="D795">
        <v>4293.67</v>
      </c>
      <c r="E795">
        <v>4313.78</v>
      </c>
      <c r="F795">
        <v>139141400</v>
      </c>
      <c r="G795">
        <v>4313.78</v>
      </c>
      <c r="H795">
        <f t="shared" si="24"/>
        <v>-1.8018982703711705E-3</v>
      </c>
      <c r="I795">
        <f t="shared" si="25"/>
        <v>1.0018035226645774</v>
      </c>
    </row>
    <row r="796" spans="1:9">
      <c r="A796" s="1">
        <v>38544</v>
      </c>
      <c r="B796">
        <v>4317.8999999999996</v>
      </c>
      <c r="C796">
        <v>4332.99</v>
      </c>
      <c r="D796">
        <v>4313.99</v>
      </c>
      <c r="E796">
        <v>4321.5600000000004</v>
      </c>
      <c r="F796">
        <v>92375400</v>
      </c>
      <c r="G796">
        <v>4321.5600000000004</v>
      </c>
      <c r="H796">
        <f t="shared" si="24"/>
        <v>4.929335058009591E-3</v>
      </c>
      <c r="I796">
        <f t="shared" si="25"/>
        <v>0.99508279417617707</v>
      </c>
    </row>
    <row r="797" spans="1:9">
      <c r="A797" s="1">
        <v>38541</v>
      </c>
      <c r="B797">
        <v>4264.71</v>
      </c>
      <c r="C797">
        <v>4300.3100000000004</v>
      </c>
      <c r="D797">
        <v>4252.07</v>
      </c>
      <c r="E797">
        <v>4300.3100000000004</v>
      </c>
      <c r="F797">
        <v>108540400</v>
      </c>
      <c r="G797">
        <v>4300.3100000000004</v>
      </c>
      <c r="H797">
        <f t="shared" si="24"/>
        <v>1.8705076436598186E-2</v>
      </c>
      <c r="I797">
        <f t="shared" si="25"/>
        <v>0.98146877783229569</v>
      </c>
    </row>
    <row r="798" spans="1:9">
      <c r="A798" s="1">
        <v>38540</v>
      </c>
      <c r="B798">
        <v>4269.5600000000004</v>
      </c>
      <c r="C798">
        <v>4269.7700000000004</v>
      </c>
      <c r="D798">
        <v>4089.27</v>
      </c>
      <c r="E798">
        <v>4220.62</v>
      </c>
      <c r="F798">
        <v>231771800</v>
      </c>
      <c r="G798">
        <v>4220.62</v>
      </c>
      <c r="H798">
        <f t="shared" si="24"/>
        <v>-1.395929059487944E-2</v>
      </c>
      <c r="I798">
        <f t="shared" si="25"/>
        <v>1.014057176433794</v>
      </c>
    </row>
    <row r="799" spans="1:9">
      <c r="A799" s="1">
        <v>38539</v>
      </c>
      <c r="B799">
        <v>4272.6400000000003</v>
      </c>
      <c r="C799">
        <v>4292.07</v>
      </c>
      <c r="D799">
        <v>4264</v>
      </c>
      <c r="E799">
        <v>4279.95</v>
      </c>
      <c r="F799">
        <v>93075800</v>
      </c>
      <c r="G799">
        <v>4279.95</v>
      </c>
      <c r="H799">
        <f t="shared" si="24"/>
        <v>6.3754947749217212E-3</v>
      </c>
      <c r="I799">
        <f t="shared" si="25"/>
        <v>0.99364478556992486</v>
      </c>
    </row>
    <row r="800" spans="1:9">
      <c r="A800" s="1">
        <v>38538</v>
      </c>
      <c r="B800">
        <v>4264</v>
      </c>
      <c r="C800">
        <v>4265.25</v>
      </c>
      <c r="D800">
        <v>4231.93</v>
      </c>
      <c r="E800">
        <v>4252.75</v>
      </c>
      <c r="F800">
        <v>80083600</v>
      </c>
      <c r="G800">
        <v>4252.75</v>
      </c>
      <c r="H800">
        <f t="shared" si="24"/>
        <v>-2.7825574024414605E-3</v>
      </c>
      <c r="I800">
        <f t="shared" si="25"/>
        <v>1.0027864323085063</v>
      </c>
    </row>
    <row r="801" spans="1:9">
      <c r="A801" s="1">
        <v>38537</v>
      </c>
      <c r="B801">
        <v>4276.71</v>
      </c>
      <c r="C801">
        <v>4276.71</v>
      </c>
      <c r="D801">
        <v>4258.5600000000004</v>
      </c>
      <c r="E801">
        <v>4264.6000000000004</v>
      </c>
      <c r="F801">
        <v>50538200</v>
      </c>
      <c r="G801">
        <v>4264.6000000000004</v>
      </c>
      <c r="H801">
        <f t="shared" si="24"/>
        <v>-1.176440396188043E-3</v>
      </c>
      <c r="I801">
        <f t="shared" si="25"/>
        <v>1.0011771326736387</v>
      </c>
    </row>
    <row r="802" spans="1:9">
      <c r="A802" s="1">
        <v>38534</v>
      </c>
      <c r="B802">
        <v>4224.66</v>
      </c>
      <c r="C802">
        <v>4269.62</v>
      </c>
      <c r="D802">
        <v>4220.75</v>
      </c>
      <c r="E802">
        <v>4269.62</v>
      </c>
      <c r="F802">
        <v>80595600</v>
      </c>
      <c r="G802">
        <v>4269.62</v>
      </c>
      <c r="H802">
        <f t="shared" si="24"/>
        <v>9.4765133581669308E-3</v>
      </c>
      <c r="I802">
        <f t="shared" si="25"/>
        <v>0.9905682472913282</v>
      </c>
    </row>
    <row r="803" spans="1:9">
      <c r="A803" s="1">
        <v>38533</v>
      </c>
      <c r="B803">
        <v>4225.54</v>
      </c>
      <c r="C803">
        <v>4254.8</v>
      </c>
      <c r="D803">
        <v>4223.68</v>
      </c>
      <c r="E803">
        <v>4229.3500000000004</v>
      </c>
      <c r="F803">
        <v>124613600</v>
      </c>
      <c r="G803">
        <v>4229.3500000000004</v>
      </c>
      <c r="H803">
        <f t="shared" si="24"/>
        <v>-5.9802181843543673E-4</v>
      </c>
      <c r="I803">
        <f t="shared" si="25"/>
        <v>1.0005982006691336</v>
      </c>
    </row>
    <row r="804" spans="1:9">
      <c r="A804" s="1">
        <v>38532</v>
      </c>
      <c r="B804">
        <v>4211.78</v>
      </c>
      <c r="C804">
        <v>4245.3599999999997</v>
      </c>
      <c r="D804">
        <v>4207.3599999999997</v>
      </c>
      <c r="E804">
        <v>4231.88</v>
      </c>
      <c r="F804">
        <v>134670800</v>
      </c>
      <c r="G804">
        <v>4231.88</v>
      </c>
      <c r="H804">
        <f t="shared" si="24"/>
        <v>8.9127255480866158E-3</v>
      </c>
      <c r="I804">
        <f t="shared" si="25"/>
        <v>0.99112687505316788</v>
      </c>
    </row>
    <row r="805" spans="1:9">
      <c r="A805" s="1">
        <v>38531</v>
      </c>
      <c r="B805">
        <v>4167.5600000000004</v>
      </c>
      <c r="C805">
        <v>4195.7299999999996</v>
      </c>
      <c r="D805">
        <v>4165.1899999999996</v>
      </c>
      <c r="E805">
        <v>4194.33</v>
      </c>
      <c r="F805">
        <v>79907000</v>
      </c>
      <c r="G805">
        <v>4194.33</v>
      </c>
      <c r="H805">
        <f t="shared" si="24"/>
        <v>8.7763868210837225E-3</v>
      </c>
      <c r="I805">
        <f t="shared" si="25"/>
        <v>0.99126201324168595</v>
      </c>
    </row>
    <row r="806" spans="1:9">
      <c r="A806" s="1">
        <v>38530</v>
      </c>
      <c r="B806">
        <v>4172.96</v>
      </c>
      <c r="C806">
        <v>4178.22</v>
      </c>
      <c r="D806">
        <v>4149.95</v>
      </c>
      <c r="E806">
        <v>4157.68</v>
      </c>
      <c r="F806">
        <v>84544400</v>
      </c>
      <c r="G806">
        <v>4157.68</v>
      </c>
      <c r="H806">
        <f t="shared" si="24"/>
        <v>-1.0096346032052894E-2</v>
      </c>
      <c r="I806">
        <f t="shared" si="25"/>
        <v>1.0101474860980162</v>
      </c>
    </row>
    <row r="807" spans="1:9">
      <c r="A807" s="1">
        <v>38527</v>
      </c>
      <c r="B807">
        <v>4208.1499999999996</v>
      </c>
      <c r="C807">
        <v>4212.07</v>
      </c>
      <c r="D807">
        <v>4192.22</v>
      </c>
      <c r="E807">
        <v>4199.87</v>
      </c>
      <c r="F807">
        <v>87190200</v>
      </c>
      <c r="G807">
        <v>4199.87</v>
      </c>
      <c r="H807">
        <f t="shared" si="24"/>
        <v>-9.5521487436238655E-3</v>
      </c>
      <c r="I807">
        <f t="shared" si="25"/>
        <v>1.0095979161259754</v>
      </c>
    </row>
    <row r="808" spans="1:9">
      <c r="A808" s="1">
        <v>38526</v>
      </c>
      <c r="B808">
        <v>4236.33</v>
      </c>
      <c r="C808">
        <v>4244.84</v>
      </c>
      <c r="D808">
        <v>4217.0200000000004</v>
      </c>
      <c r="E808">
        <v>4240.18</v>
      </c>
      <c r="F808">
        <v>90600000</v>
      </c>
      <c r="G808">
        <v>4240.18</v>
      </c>
      <c r="H808">
        <f t="shared" si="24"/>
        <v>2.510116752566338E-3</v>
      </c>
      <c r="I808">
        <f t="shared" si="25"/>
        <v>0.9974930309562331</v>
      </c>
    </row>
    <row r="809" spans="1:9">
      <c r="A809" s="1">
        <v>38525</v>
      </c>
      <c r="B809">
        <v>4224.12</v>
      </c>
      <c r="C809">
        <v>4242.53</v>
      </c>
      <c r="D809">
        <v>4220.93</v>
      </c>
      <c r="E809">
        <v>4229.55</v>
      </c>
      <c r="F809">
        <v>98593800</v>
      </c>
      <c r="G809">
        <v>4229.55</v>
      </c>
      <c r="H809">
        <f t="shared" si="24"/>
        <v>1.7819179140580405E-3</v>
      </c>
      <c r="I809">
        <f t="shared" si="25"/>
        <v>0.99821966875908785</v>
      </c>
    </row>
    <row r="810" spans="1:9">
      <c r="A810" s="1">
        <v>38524</v>
      </c>
      <c r="B810">
        <v>4206.0200000000004</v>
      </c>
      <c r="C810">
        <v>4224.97</v>
      </c>
      <c r="D810">
        <v>4205.47</v>
      </c>
      <c r="E810">
        <v>4222.0200000000004</v>
      </c>
      <c r="F810">
        <v>84119200</v>
      </c>
      <c r="G810">
        <v>4222.0200000000004</v>
      </c>
      <c r="H810">
        <f t="shared" si="24"/>
        <v>6.8018257773336741E-3</v>
      </c>
      <c r="I810">
        <f t="shared" si="25"/>
        <v>0.99322125428112584</v>
      </c>
    </row>
    <row r="811" spans="1:9">
      <c r="A811" s="1">
        <v>38523</v>
      </c>
      <c r="B811">
        <v>4213.3999999999996</v>
      </c>
      <c r="C811">
        <v>4213.71</v>
      </c>
      <c r="D811">
        <v>4182.67</v>
      </c>
      <c r="E811">
        <v>4193.3999999999996</v>
      </c>
      <c r="F811">
        <v>97438600</v>
      </c>
      <c r="G811">
        <v>4193.3999999999996</v>
      </c>
      <c r="H811">
        <f t="shared" si="24"/>
        <v>-6.5388838824237362E-3</v>
      </c>
      <c r="I811">
        <f t="shared" si="25"/>
        <v>1.0065603090570898</v>
      </c>
    </row>
    <row r="812" spans="1:9">
      <c r="A812" s="1">
        <v>38520</v>
      </c>
      <c r="B812">
        <v>4193.0600000000004</v>
      </c>
      <c r="C812">
        <v>4246.43</v>
      </c>
      <c r="D812">
        <v>4192.58</v>
      </c>
      <c r="E812">
        <v>4220.91</v>
      </c>
      <c r="F812">
        <v>137731400</v>
      </c>
      <c r="G812">
        <v>4220.91</v>
      </c>
      <c r="H812">
        <f t="shared" si="24"/>
        <v>8.508199018399153E-3</v>
      </c>
      <c r="I812">
        <f t="shared" si="25"/>
        <v>0.99152789327419921</v>
      </c>
    </row>
    <row r="813" spans="1:9">
      <c r="A813" s="1">
        <v>38519</v>
      </c>
      <c r="B813">
        <v>4203.57</v>
      </c>
      <c r="C813">
        <v>4209.22</v>
      </c>
      <c r="D813">
        <v>4184.96</v>
      </c>
      <c r="E813">
        <v>4185.1499999999996</v>
      </c>
      <c r="F813">
        <v>113268800</v>
      </c>
      <c r="G813">
        <v>4185.1499999999996</v>
      </c>
      <c r="H813">
        <f t="shared" si="24"/>
        <v>1.8878046680050194E-4</v>
      </c>
      <c r="I813">
        <f t="shared" si="25"/>
        <v>0.99981123735111055</v>
      </c>
    </row>
    <row r="814" spans="1:9">
      <c r="A814" s="1">
        <v>38518</v>
      </c>
      <c r="B814">
        <v>4205.29</v>
      </c>
      <c r="C814">
        <v>4216.46</v>
      </c>
      <c r="D814">
        <v>4180.01</v>
      </c>
      <c r="E814">
        <v>4184.3599999999997</v>
      </c>
      <c r="F814">
        <v>115436400</v>
      </c>
      <c r="G814">
        <v>4184.3599999999997</v>
      </c>
      <c r="H814">
        <f t="shared" si="24"/>
        <v>-3.1925200998040707E-3</v>
      </c>
      <c r="I814">
        <f t="shared" si="25"/>
        <v>1.0031976216195546</v>
      </c>
    </row>
    <row r="815" spans="1:9">
      <c r="A815" s="1">
        <v>38517</v>
      </c>
      <c r="B815">
        <v>4195.5200000000004</v>
      </c>
      <c r="C815">
        <v>4202.67</v>
      </c>
      <c r="D815">
        <v>4187.13</v>
      </c>
      <c r="E815">
        <v>4197.74</v>
      </c>
      <c r="F815">
        <v>103725200</v>
      </c>
      <c r="G815">
        <v>4197.74</v>
      </c>
      <c r="H815">
        <f t="shared" si="24"/>
        <v>-1.3688473944494369E-3</v>
      </c>
      <c r="I815">
        <f t="shared" si="25"/>
        <v>1.0013697846936684</v>
      </c>
    </row>
    <row r="816" spans="1:9">
      <c r="A816" s="1">
        <v>38516</v>
      </c>
      <c r="B816">
        <v>4192.6499999999996</v>
      </c>
      <c r="C816">
        <v>4205.72</v>
      </c>
      <c r="D816">
        <v>4179.74</v>
      </c>
      <c r="E816">
        <v>4203.49</v>
      </c>
      <c r="F816">
        <v>76748400</v>
      </c>
      <c r="G816">
        <v>4203.49</v>
      </c>
      <c r="H816">
        <f t="shared" si="24"/>
        <v>4.62350556985721E-3</v>
      </c>
      <c r="I816">
        <f t="shared" si="25"/>
        <v>0.99538716637841418</v>
      </c>
    </row>
    <row r="817" spans="1:9">
      <c r="A817" s="1">
        <v>38513</v>
      </c>
      <c r="B817">
        <v>4175.3900000000003</v>
      </c>
      <c r="C817">
        <v>4195.1000000000004</v>
      </c>
      <c r="D817">
        <v>4172.21</v>
      </c>
      <c r="E817">
        <v>4184.1000000000004</v>
      </c>
      <c r="F817">
        <v>90318400</v>
      </c>
      <c r="G817">
        <v>4184.1000000000004</v>
      </c>
      <c r="H817">
        <f t="shared" si="24"/>
        <v>7.2897162628646987E-3</v>
      </c>
      <c r="I817">
        <f t="shared" si="25"/>
        <v>0.99273678927367881</v>
      </c>
    </row>
    <row r="818" spans="1:9">
      <c r="A818" s="1">
        <v>38512</v>
      </c>
      <c r="B818">
        <v>4163.9799999999996</v>
      </c>
      <c r="C818">
        <v>4164.33</v>
      </c>
      <c r="D818">
        <v>4140.88</v>
      </c>
      <c r="E818">
        <v>4153.71</v>
      </c>
      <c r="F818">
        <v>90292200</v>
      </c>
      <c r="G818">
        <v>4153.71</v>
      </c>
      <c r="H818">
        <f t="shared" si="24"/>
        <v>-4.2378136373352479E-3</v>
      </c>
      <c r="I818">
        <f t="shared" si="25"/>
        <v>1.0042468058675258</v>
      </c>
    </row>
    <row r="819" spans="1:9">
      <c r="A819" s="1">
        <v>38511</v>
      </c>
      <c r="B819">
        <v>4167.4799999999996</v>
      </c>
      <c r="C819">
        <v>4179.88</v>
      </c>
      <c r="D819">
        <v>4161.6499999999996</v>
      </c>
      <c r="E819">
        <v>4171.3500000000004</v>
      </c>
      <c r="F819">
        <v>99126600</v>
      </c>
      <c r="G819">
        <v>4171.3500000000004</v>
      </c>
      <c r="H819">
        <f t="shared" si="24"/>
        <v>-2.2485399358162521E-3</v>
      </c>
      <c r="I819">
        <f t="shared" si="25"/>
        <v>1.0022510697975475</v>
      </c>
    </row>
    <row r="820" spans="1:9">
      <c r="A820" s="1">
        <v>38510</v>
      </c>
      <c r="B820">
        <v>4153.9399999999996</v>
      </c>
      <c r="C820">
        <v>4184.97</v>
      </c>
      <c r="D820">
        <v>4150.28</v>
      </c>
      <c r="E820">
        <v>4180.74</v>
      </c>
      <c r="F820">
        <v>106110600</v>
      </c>
      <c r="G820">
        <v>4180.74</v>
      </c>
      <c r="H820">
        <f t="shared" si="24"/>
        <v>8.2308944954442281E-3</v>
      </c>
      <c r="I820">
        <f t="shared" si="25"/>
        <v>0.99180288657032034</v>
      </c>
    </row>
    <row r="821" spans="1:9">
      <c r="A821" s="1">
        <v>38509</v>
      </c>
      <c r="B821">
        <v>4159.87</v>
      </c>
      <c r="C821">
        <v>4167.46</v>
      </c>
      <c r="D821">
        <v>4139.42</v>
      </c>
      <c r="E821">
        <v>4146.47</v>
      </c>
      <c r="F821">
        <v>93296200</v>
      </c>
      <c r="G821">
        <v>4146.47</v>
      </c>
      <c r="H821">
        <f t="shared" si="24"/>
        <v>-3.8512782079191165E-3</v>
      </c>
      <c r="I821">
        <f t="shared" si="25"/>
        <v>1.0038587039095905</v>
      </c>
    </row>
    <row r="822" spans="1:9">
      <c r="A822" s="1">
        <v>38506</v>
      </c>
      <c r="B822">
        <v>4184.1499999999996</v>
      </c>
      <c r="C822">
        <v>4191.5</v>
      </c>
      <c r="D822">
        <v>4157.93</v>
      </c>
      <c r="E822">
        <v>4162.47</v>
      </c>
      <c r="F822">
        <v>78954200</v>
      </c>
      <c r="G822">
        <v>4162.47</v>
      </c>
      <c r="H822">
        <f t="shared" si="24"/>
        <v>-5.0921548437696876E-3</v>
      </c>
      <c r="I822">
        <f t="shared" si="25"/>
        <v>1.0051051418989205</v>
      </c>
    </row>
    <row r="823" spans="1:9">
      <c r="A823" s="1">
        <v>38505</v>
      </c>
      <c r="B823">
        <v>4180.2299999999996</v>
      </c>
      <c r="C823">
        <v>4198.2</v>
      </c>
      <c r="D823">
        <v>4163.6400000000003</v>
      </c>
      <c r="E823">
        <v>4183.72</v>
      </c>
      <c r="F823">
        <v>97875000</v>
      </c>
      <c r="G823">
        <v>4183.72</v>
      </c>
      <c r="H823">
        <f t="shared" si="24"/>
        <v>1.3083043302551901E-3</v>
      </c>
      <c r="I823">
        <f t="shared" si="25"/>
        <v>0.99869255112674837</v>
      </c>
    </row>
    <row r="824" spans="1:9">
      <c r="A824" s="1">
        <v>38504</v>
      </c>
      <c r="B824">
        <v>4125.8500000000004</v>
      </c>
      <c r="C824">
        <v>4178.25</v>
      </c>
      <c r="D824">
        <v>4123.7700000000004</v>
      </c>
      <c r="E824">
        <v>4178.25</v>
      </c>
      <c r="F824">
        <v>96064600</v>
      </c>
      <c r="G824">
        <v>4178.25</v>
      </c>
      <c r="H824">
        <f t="shared" si="24"/>
        <v>1.3862166454756703E-2</v>
      </c>
      <c r="I824">
        <f t="shared" si="25"/>
        <v>0.98623347095075686</v>
      </c>
    </row>
    <row r="825" spans="1:9">
      <c r="A825" s="1">
        <v>38503</v>
      </c>
      <c r="B825">
        <v>4134.96</v>
      </c>
      <c r="C825">
        <v>4139.07</v>
      </c>
      <c r="D825">
        <v>4120.6899999999996</v>
      </c>
      <c r="E825">
        <v>4120.7299999999996</v>
      </c>
      <c r="F825">
        <v>105524200</v>
      </c>
      <c r="G825">
        <v>4120.7299999999996</v>
      </c>
      <c r="H825">
        <f t="shared" si="24"/>
        <v>-3.4255569133871755E-3</v>
      </c>
      <c r="I825">
        <f t="shared" si="25"/>
        <v>1.0034314308387107</v>
      </c>
    </row>
    <row r="826" spans="1:9">
      <c r="A826" s="1">
        <v>38502</v>
      </c>
      <c r="B826">
        <v>4108.95</v>
      </c>
      <c r="C826">
        <v>4135.3100000000004</v>
      </c>
      <c r="D826">
        <v>4097.96</v>
      </c>
      <c r="E826">
        <v>4134.87</v>
      </c>
      <c r="F826">
        <v>41857400</v>
      </c>
      <c r="G826">
        <v>4134.87</v>
      </c>
      <c r="H826">
        <f t="shared" si="24"/>
        <v>7.3548093847270585E-4</v>
      </c>
      <c r="I826">
        <f t="shared" si="25"/>
        <v>0.99926478946133734</v>
      </c>
    </row>
    <row r="827" spans="1:9">
      <c r="A827" s="1">
        <v>38499</v>
      </c>
      <c r="B827">
        <v>4139.75</v>
      </c>
      <c r="C827">
        <v>4142.54</v>
      </c>
      <c r="D827">
        <v>4117.53</v>
      </c>
      <c r="E827">
        <v>4131.83</v>
      </c>
      <c r="F827">
        <v>83840000</v>
      </c>
      <c r="G827">
        <v>4131.83</v>
      </c>
      <c r="H827">
        <f t="shared" si="24"/>
        <v>-1.318158976996064E-3</v>
      </c>
      <c r="I827">
        <f t="shared" si="25"/>
        <v>1.0013190281303925</v>
      </c>
    </row>
    <row r="828" spans="1:9">
      <c r="A828" s="1">
        <v>38498</v>
      </c>
      <c r="B828">
        <v>4101.1400000000003</v>
      </c>
      <c r="C828">
        <v>4140.4799999999996</v>
      </c>
      <c r="D828">
        <v>4101.0200000000004</v>
      </c>
      <c r="E828">
        <v>4137.28</v>
      </c>
      <c r="F828">
        <v>159530800</v>
      </c>
      <c r="G828">
        <v>4137.28</v>
      </c>
      <c r="H828">
        <f t="shared" si="24"/>
        <v>8.9857418835095505E-3</v>
      </c>
      <c r="I828">
        <f t="shared" si="25"/>
        <v>0.9910545092427876</v>
      </c>
    </row>
    <row r="829" spans="1:9">
      <c r="A829" s="1">
        <v>38497</v>
      </c>
      <c r="B829">
        <v>4097.41</v>
      </c>
      <c r="C829">
        <v>4114.75</v>
      </c>
      <c r="D829">
        <v>4092.32</v>
      </c>
      <c r="E829">
        <v>4100.2700000000004</v>
      </c>
      <c r="F829">
        <v>76354200</v>
      </c>
      <c r="G829">
        <v>4100.2700000000004</v>
      </c>
      <c r="H829">
        <f t="shared" si="24"/>
        <v>-4.3646135388754359E-4</v>
      </c>
      <c r="I829">
        <f t="shared" si="25"/>
        <v>1.0004365566170033</v>
      </c>
    </row>
    <row r="830" spans="1:9">
      <c r="A830" s="1">
        <v>38496</v>
      </c>
      <c r="B830">
        <v>4110.09</v>
      </c>
      <c r="C830">
        <v>4112.0600000000004</v>
      </c>
      <c r="D830">
        <v>4083.53</v>
      </c>
      <c r="E830">
        <v>4102.0600000000004</v>
      </c>
      <c r="F830">
        <v>74833600</v>
      </c>
      <c r="G830">
        <v>4102.0600000000004</v>
      </c>
      <c r="H830">
        <f t="shared" si="24"/>
        <v>-3.968167456425452E-3</v>
      </c>
      <c r="I830">
        <f t="shared" si="25"/>
        <v>1.0039760510572735</v>
      </c>
    </row>
    <row r="831" spans="1:9">
      <c r="A831" s="1">
        <v>38495</v>
      </c>
      <c r="B831">
        <v>4113.33</v>
      </c>
      <c r="C831">
        <v>4123.9399999999996</v>
      </c>
      <c r="D831">
        <v>4100.96</v>
      </c>
      <c r="E831">
        <v>4118.37</v>
      </c>
      <c r="F831">
        <v>71638200</v>
      </c>
      <c r="G831">
        <v>4118.37</v>
      </c>
      <c r="H831">
        <f t="shared" si="24"/>
        <v>5.4026219267150326E-3</v>
      </c>
      <c r="I831">
        <f t="shared" si="25"/>
        <v>0.99461194598834013</v>
      </c>
    </row>
    <row r="832" spans="1:9">
      <c r="A832" s="1">
        <v>38492</v>
      </c>
      <c r="B832">
        <v>4088.03</v>
      </c>
      <c r="C832">
        <v>4112.0600000000004</v>
      </c>
      <c r="D832">
        <v>4080.44</v>
      </c>
      <c r="E832">
        <v>4096.18</v>
      </c>
      <c r="F832">
        <v>84027800</v>
      </c>
      <c r="G832">
        <v>4096.18</v>
      </c>
      <c r="H832">
        <f t="shared" si="24"/>
        <v>2.4932304632929534E-3</v>
      </c>
      <c r="I832">
        <f t="shared" si="25"/>
        <v>0.99750987505431876</v>
      </c>
    </row>
    <row r="833" spans="1:9">
      <c r="A833" s="1">
        <v>38491</v>
      </c>
      <c r="B833">
        <v>4076.64</v>
      </c>
      <c r="C833">
        <v>4091.82</v>
      </c>
      <c r="D833">
        <v>4074.65</v>
      </c>
      <c r="E833">
        <v>4085.98</v>
      </c>
      <c r="F833">
        <v>91351600</v>
      </c>
      <c r="G833">
        <v>4085.98</v>
      </c>
      <c r="H833">
        <f t="shared" si="24"/>
        <v>3.144945741712125E-3</v>
      </c>
      <c r="I833">
        <f t="shared" si="25"/>
        <v>0.99685999441994322</v>
      </c>
    </row>
    <row r="834" spans="1:9">
      <c r="A834" s="1">
        <v>38490</v>
      </c>
      <c r="B834">
        <v>4016.15</v>
      </c>
      <c r="C834">
        <v>4073.15</v>
      </c>
      <c r="D834">
        <v>4016.15</v>
      </c>
      <c r="E834">
        <v>4073.15</v>
      </c>
      <c r="F834">
        <v>119027800</v>
      </c>
      <c r="G834">
        <v>4073.15</v>
      </c>
      <c r="H834">
        <f t="shared" si="24"/>
        <v>1.657599090350604E-2</v>
      </c>
      <c r="I834">
        <f t="shared" si="25"/>
        <v>0.983560634889459</v>
      </c>
    </row>
    <row r="835" spans="1:9">
      <c r="A835" s="1">
        <v>38489</v>
      </c>
      <c r="B835">
        <v>4022.51</v>
      </c>
      <c r="C835">
        <v>4022.51</v>
      </c>
      <c r="D835">
        <v>3994.79</v>
      </c>
      <c r="E835">
        <v>4006.19</v>
      </c>
      <c r="F835">
        <v>90808200</v>
      </c>
      <c r="G835">
        <v>4006.19</v>
      </c>
      <c r="H835">
        <f t="shared" ref="H835:H898" si="26">+LN(G835/G836)</f>
        <v>-1.1949355121466951E-3</v>
      </c>
      <c r="I835">
        <f t="shared" ref="I835:I898" si="27">EXP(-H835)</f>
        <v>1.0011956497320398</v>
      </c>
    </row>
    <row r="836" spans="1:9">
      <c r="A836" s="1">
        <v>38488</v>
      </c>
      <c r="B836">
        <v>3990.46</v>
      </c>
      <c r="C836">
        <v>4015.4</v>
      </c>
      <c r="D836">
        <v>3990.46</v>
      </c>
      <c r="E836">
        <v>4010.98</v>
      </c>
      <c r="F836">
        <v>68528800</v>
      </c>
      <c r="G836">
        <v>4010.98</v>
      </c>
      <c r="H836">
        <f t="shared" si="26"/>
        <v>-1.7212887258353086E-3</v>
      </c>
      <c r="I836">
        <f t="shared" si="27"/>
        <v>1.0017227709936225</v>
      </c>
    </row>
    <row r="837" spans="1:9">
      <c r="A837" s="1">
        <v>38485</v>
      </c>
      <c r="B837">
        <v>3996.98</v>
      </c>
      <c r="C837">
        <v>4017.89</v>
      </c>
      <c r="D837">
        <v>3990.48</v>
      </c>
      <c r="E837">
        <v>4017.89</v>
      </c>
      <c r="F837">
        <v>96173800</v>
      </c>
      <c r="G837">
        <v>4017.89</v>
      </c>
      <c r="H837">
        <f t="shared" si="26"/>
        <v>5.5766201650855527E-4</v>
      </c>
      <c r="I837">
        <f t="shared" si="27"/>
        <v>0.99944249344805358</v>
      </c>
    </row>
    <row r="838" spans="1:9">
      <c r="A838" s="1">
        <v>38484</v>
      </c>
      <c r="B838">
        <v>4010.7</v>
      </c>
      <c r="C838">
        <v>4022.85</v>
      </c>
      <c r="D838">
        <v>4004.43</v>
      </c>
      <c r="E838">
        <v>4015.65</v>
      </c>
      <c r="F838">
        <v>98640200</v>
      </c>
      <c r="G838">
        <v>4015.65</v>
      </c>
      <c r="H838">
        <f t="shared" si="26"/>
        <v>9.0355053262436494E-3</v>
      </c>
      <c r="I838">
        <f t="shared" si="27"/>
        <v>0.99100519218557404</v>
      </c>
    </row>
    <row r="839" spans="1:9">
      <c r="A839" s="1">
        <v>38483</v>
      </c>
      <c r="B839">
        <v>3977.99</v>
      </c>
      <c r="C839">
        <v>4009.38</v>
      </c>
      <c r="D839">
        <v>3977.11</v>
      </c>
      <c r="E839">
        <v>3979.53</v>
      </c>
      <c r="F839">
        <v>92289000</v>
      </c>
      <c r="G839">
        <v>3979.53</v>
      </c>
      <c r="H839">
        <f t="shared" si="26"/>
        <v>-5.1931372959883784E-3</v>
      </c>
      <c r="I839">
        <f t="shared" si="27"/>
        <v>1.0052066450058172</v>
      </c>
    </row>
    <row r="840" spans="1:9">
      <c r="A840" s="1">
        <v>38482</v>
      </c>
      <c r="B840">
        <v>4021.25</v>
      </c>
      <c r="C840">
        <v>4035.65</v>
      </c>
      <c r="D840">
        <v>3990.58</v>
      </c>
      <c r="E840">
        <v>4000.25</v>
      </c>
      <c r="F840">
        <v>81995400</v>
      </c>
      <c r="G840">
        <v>4000.25</v>
      </c>
      <c r="H840">
        <f t="shared" si="26"/>
        <v>-4.9723060287821218E-3</v>
      </c>
      <c r="I840">
        <f t="shared" si="27"/>
        <v>1.0049846884569715</v>
      </c>
    </row>
    <row r="841" spans="1:9">
      <c r="A841" s="1">
        <v>38481</v>
      </c>
      <c r="B841">
        <v>4028.51</v>
      </c>
      <c r="C841">
        <v>4033.37</v>
      </c>
      <c r="D841">
        <v>4011.46</v>
      </c>
      <c r="E841">
        <v>4020.19</v>
      </c>
      <c r="F841">
        <v>73316000</v>
      </c>
      <c r="G841">
        <v>4020.19</v>
      </c>
      <c r="H841">
        <f t="shared" si="26"/>
        <v>-3.2954032045088484E-3</v>
      </c>
      <c r="I841">
        <f t="shared" si="27"/>
        <v>1.0033008390150715</v>
      </c>
    </row>
    <row r="842" spans="1:9">
      <c r="A842" s="1">
        <v>38478</v>
      </c>
      <c r="B842">
        <v>4020</v>
      </c>
      <c r="C842">
        <v>4041.17</v>
      </c>
      <c r="D842">
        <v>4004.27</v>
      </c>
      <c r="E842">
        <v>4033.46</v>
      </c>
      <c r="F842">
        <v>71962200</v>
      </c>
      <c r="G842">
        <v>4033.46</v>
      </c>
      <c r="H842">
        <f t="shared" si="26"/>
        <v>3.5043703849836853E-3</v>
      </c>
      <c r="I842">
        <f t="shared" si="27"/>
        <v>0.99650176275455804</v>
      </c>
    </row>
    <row r="843" spans="1:9">
      <c r="A843" s="1">
        <v>38477</v>
      </c>
      <c r="B843">
        <v>3995.2</v>
      </c>
      <c r="C843">
        <v>4025.97</v>
      </c>
      <c r="D843">
        <v>3995.2</v>
      </c>
      <c r="E843">
        <v>4019.35</v>
      </c>
      <c r="F843">
        <v>62031400</v>
      </c>
      <c r="G843">
        <v>4019.35</v>
      </c>
      <c r="H843">
        <f t="shared" si="26"/>
        <v>7.9231285547434992E-3</v>
      </c>
      <c r="I843">
        <f t="shared" si="27"/>
        <v>0.99210817669523677</v>
      </c>
    </row>
    <row r="844" spans="1:9">
      <c r="A844" s="1">
        <v>38476</v>
      </c>
      <c r="B844">
        <v>3968.03</v>
      </c>
      <c r="C844">
        <v>3987.63</v>
      </c>
      <c r="D844">
        <v>3950.54</v>
      </c>
      <c r="E844">
        <v>3987.63</v>
      </c>
      <c r="F844">
        <v>90894800</v>
      </c>
      <c r="G844">
        <v>3987.63</v>
      </c>
      <c r="H844">
        <f t="shared" si="26"/>
        <v>7.9813504975489984E-3</v>
      </c>
      <c r="I844">
        <f t="shared" si="27"/>
        <v>0.99205041591120524</v>
      </c>
    </row>
    <row r="845" spans="1:9">
      <c r="A845" s="1">
        <v>38475</v>
      </c>
      <c r="B845">
        <v>3953.25</v>
      </c>
      <c r="C845">
        <v>3956.58</v>
      </c>
      <c r="D845">
        <v>3934.72</v>
      </c>
      <c r="E845">
        <v>3955.93</v>
      </c>
      <c r="F845">
        <v>78560000</v>
      </c>
      <c r="G845">
        <v>3955.93</v>
      </c>
      <c r="H845">
        <f t="shared" si="26"/>
        <v>4.3472271333123572E-3</v>
      </c>
      <c r="I845">
        <f t="shared" si="27"/>
        <v>0.99566220838083574</v>
      </c>
    </row>
    <row r="846" spans="1:9">
      <c r="A846" s="1">
        <v>38474</v>
      </c>
      <c r="B846">
        <v>3928.71</v>
      </c>
      <c r="C846">
        <v>3945.06</v>
      </c>
      <c r="D846">
        <v>3920.88</v>
      </c>
      <c r="E846">
        <v>3938.77</v>
      </c>
      <c r="F846">
        <v>50948600</v>
      </c>
      <c r="G846">
        <v>3938.77</v>
      </c>
      <c r="H846">
        <f t="shared" si="26"/>
        <v>6.8938732841540389E-3</v>
      </c>
      <c r="I846">
        <f t="shared" si="27"/>
        <v>0.99312983494847373</v>
      </c>
    </row>
    <row r="847" spans="1:9">
      <c r="A847" s="1">
        <v>38471</v>
      </c>
      <c r="B847">
        <v>3882.42</v>
      </c>
      <c r="C847">
        <v>3930.59</v>
      </c>
      <c r="D847">
        <v>3882.42</v>
      </c>
      <c r="E847">
        <v>3911.71</v>
      </c>
      <c r="F847">
        <v>106678200</v>
      </c>
      <c r="G847">
        <v>3911.71</v>
      </c>
      <c r="H847">
        <f t="shared" si="26"/>
        <v>6.646930398864707E-5</v>
      </c>
      <c r="I847">
        <f t="shared" si="27"/>
        <v>0.99993353290504661</v>
      </c>
    </row>
    <row r="848" spans="1:9">
      <c r="A848" s="1">
        <v>38470</v>
      </c>
      <c r="B848">
        <v>3940.16</v>
      </c>
      <c r="C848">
        <v>3950.6</v>
      </c>
      <c r="D848">
        <v>3895.42</v>
      </c>
      <c r="E848">
        <v>3911.45</v>
      </c>
      <c r="F848">
        <v>148216800</v>
      </c>
      <c r="G848">
        <v>3911.45</v>
      </c>
      <c r="H848">
        <f t="shared" si="26"/>
        <v>-4.1407715371331979E-3</v>
      </c>
      <c r="I848">
        <f t="shared" si="27"/>
        <v>1.0041493563767911</v>
      </c>
    </row>
    <row r="849" spans="1:9">
      <c r="A849" s="1">
        <v>38469</v>
      </c>
      <c r="B849">
        <v>3960.04</v>
      </c>
      <c r="C849">
        <v>3978.06</v>
      </c>
      <c r="D849">
        <v>3917.28</v>
      </c>
      <c r="E849">
        <v>3927.68</v>
      </c>
      <c r="F849">
        <v>132260600</v>
      </c>
      <c r="G849">
        <v>3927.68</v>
      </c>
      <c r="H849">
        <f t="shared" si="26"/>
        <v>-1.6503924783047411E-2</v>
      </c>
      <c r="I849">
        <f t="shared" si="27"/>
        <v>1.0166408668730651</v>
      </c>
    </row>
    <row r="850" spans="1:9">
      <c r="A850" s="1">
        <v>38468</v>
      </c>
      <c r="B850">
        <v>3997.89</v>
      </c>
      <c r="C850">
        <v>4000.12</v>
      </c>
      <c r="D850">
        <v>3970.73</v>
      </c>
      <c r="E850">
        <v>3993.04</v>
      </c>
      <c r="F850">
        <v>72852000</v>
      </c>
      <c r="G850">
        <v>3993.04</v>
      </c>
      <c r="H850">
        <f t="shared" si="26"/>
        <v>-7.5130445236013999E-6</v>
      </c>
      <c r="I850">
        <f t="shared" si="27"/>
        <v>1.0000075130727466</v>
      </c>
    </row>
    <row r="851" spans="1:9">
      <c r="A851" s="1">
        <v>38467</v>
      </c>
      <c r="B851">
        <v>3973.75</v>
      </c>
      <c r="C851">
        <v>3997.05</v>
      </c>
      <c r="D851">
        <v>3966.1</v>
      </c>
      <c r="E851">
        <v>3993.07</v>
      </c>
      <c r="F851">
        <v>73739400</v>
      </c>
      <c r="G851">
        <v>3993.07</v>
      </c>
      <c r="H851">
        <f t="shared" si="26"/>
        <v>3.2333142017825752E-3</v>
      </c>
      <c r="I851">
        <f t="shared" si="27"/>
        <v>0.99677190732944809</v>
      </c>
    </row>
    <row r="852" spans="1:9">
      <c r="A852" s="1">
        <v>38464</v>
      </c>
      <c r="B852">
        <v>3977.75</v>
      </c>
      <c r="C852">
        <v>3985.8</v>
      </c>
      <c r="D852">
        <v>3967.79</v>
      </c>
      <c r="E852">
        <v>3980.18</v>
      </c>
      <c r="F852">
        <v>82783200</v>
      </c>
      <c r="G852">
        <v>3980.18</v>
      </c>
      <c r="H852">
        <f t="shared" si="26"/>
        <v>7.3532709782693061E-3</v>
      </c>
      <c r="I852">
        <f t="shared" si="27"/>
        <v>0.9926736981744545</v>
      </c>
    </row>
    <row r="853" spans="1:9">
      <c r="A853" s="1">
        <v>38463</v>
      </c>
      <c r="B853">
        <v>3933.23</v>
      </c>
      <c r="C853">
        <v>3972.57</v>
      </c>
      <c r="D853">
        <v>3933.23</v>
      </c>
      <c r="E853">
        <v>3951.02</v>
      </c>
      <c r="F853">
        <v>109772200</v>
      </c>
      <c r="G853">
        <v>3951.02</v>
      </c>
      <c r="H853">
        <f t="shared" si="26"/>
        <v>2.5313123470818011E-4</v>
      </c>
      <c r="I853">
        <f t="shared" si="27"/>
        <v>0.99974690080029971</v>
      </c>
    </row>
    <row r="854" spans="1:9">
      <c r="A854" s="1">
        <v>38462</v>
      </c>
      <c r="B854">
        <v>3979.75</v>
      </c>
      <c r="C854">
        <v>3983.54</v>
      </c>
      <c r="D854">
        <v>3944.31</v>
      </c>
      <c r="E854">
        <v>3950.02</v>
      </c>
      <c r="F854">
        <v>104986600</v>
      </c>
      <c r="G854">
        <v>3950.02</v>
      </c>
      <c r="H854">
        <f t="shared" si="26"/>
        <v>-3.1267363743587516E-3</v>
      </c>
      <c r="I854">
        <f t="shared" si="27"/>
        <v>1.0031316297132673</v>
      </c>
    </row>
    <row r="855" spans="1:9">
      <c r="A855" s="1">
        <v>38461</v>
      </c>
      <c r="B855">
        <v>3971.73</v>
      </c>
      <c r="C855">
        <v>3973.64</v>
      </c>
      <c r="D855">
        <v>3954.42</v>
      </c>
      <c r="E855">
        <v>3962.39</v>
      </c>
      <c r="F855">
        <v>102136200</v>
      </c>
      <c r="G855">
        <v>3962.39</v>
      </c>
      <c r="H855">
        <f t="shared" si="26"/>
        <v>3.2356025083640529E-3</v>
      </c>
      <c r="I855">
        <f t="shared" si="27"/>
        <v>0.99676962641234212</v>
      </c>
    </row>
    <row r="856" spans="1:9">
      <c r="A856" s="1">
        <v>38460</v>
      </c>
      <c r="B856">
        <v>3975.25</v>
      </c>
      <c r="C856">
        <v>3975.25</v>
      </c>
      <c r="D856">
        <v>3930.63</v>
      </c>
      <c r="E856">
        <v>3949.59</v>
      </c>
      <c r="F856">
        <v>158371400</v>
      </c>
      <c r="G856">
        <v>3949.59</v>
      </c>
      <c r="H856">
        <f t="shared" si="26"/>
        <v>-2.0720196745012142E-2</v>
      </c>
      <c r="I856">
        <f t="shared" si="27"/>
        <v>1.0209363503553535</v>
      </c>
    </row>
    <row r="857" spans="1:9">
      <c r="A857" s="1">
        <v>38457</v>
      </c>
      <c r="B857">
        <v>4083.95</v>
      </c>
      <c r="C857">
        <v>4084.91</v>
      </c>
      <c r="D857">
        <v>4032.28</v>
      </c>
      <c r="E857">
        <v>4032.28</v>
      </c>
      <c r="F857">
        <v>139406400</v>
      </c>
      <c r="G857">
        <v>4032.28</v>
      </c>
      <c r="H857">
        <f t="shared" si="26"/>
        <v>-1.9361092235339997E-2</v>
      </c>
      <c r="I857">
        <f t="shared" si="27"/>
        <v>1.0195497336494488</v>
      </c>
    </row>
    <row r="858" spans="1:9">
      <c r="A858" s="1">
        <v>38456</v>
      </c>
      <c r="B858">
        <v>4100.63</v>
      </c>
      <c r="C858">
        <v>4126.1400000000003</v>
      </c>
      <c r="D858">
        <v>4097.87</v>
      </c>
      <c r="E858">
        <v>4111.1099999999997</v>
      </c>
      <c r="F858">
        <v>94288600</v>
      </c>
      <c r="G858">
        <v>4111.1099999999997</v>
      </c>
      <c r="H858">
        <f t="shared" si="26"/>
        <v>-1.3952427895063053E-3</v>
      </c>
      <c r="I858">
        <f t="shared" si="27"/>
        <v>1.0013962165935721</v>
      </c>
    </row>
    <row r="859" spans="1:9">
      <c r="A859" s="1">
        <v>38455</v>
      </c>
      <c r="B859">
        <v>4122.97</v>
      </c>
      <c r="C859">
        <v>4126.5200000000004</v>
      </c>
      <c r="D859">
        <v>4114.2700000000004</v>
      </c>
      <c r="E859">
        <v>4116.8500000000004</v>
      </c>
      <c r="F859">
        <v>92884400</v>
      </c>
      <c r="G859">
        <v>4116.8500000000004</v>
      </c>
      <c r="H859">
        <f t="shared" si="26"/>
        <v>4.879685734474057E-3</v>
      </c>
      <c r="I859">
        <f t="shared" si="27"/>
        <v>0.99513220059025709</v>
      </c>
    </row>
    <row r="860" spans="1:9">
      <c r="A860" s="1">
        <v>38454</v>
      </c>
      <c r="B860">
        <v>4112.71</v>
      </c>
      <c r="C860">
        <v>4116.32</v>
      </c>
      <c r="D860">
        <v>4089.17</v>
      </c>
      <c r="E860">
        <v>4096.8100000000004</v>
      </c>
      <c r="F860">
        <v>85840200</v>
      </c>
      <c r="G860">
        <v>4096.8100000000004</v>
      </c>
      <c r="H860">
        <f t="shared" si="26"/>
        <v>-5.0667044502490507E-3</v>
      </c>
      <c r="I860">
        <f t="shared" si="27"/>
        <v>1.0050795619030415</v>
      </c>
    </row>
    <row r="861" spans="1:9">
      <c r="A861" s="1">
        <v>38453</v>
      </c>
      <c r="B861">
        <v>4107</v>
      </c>
      <c r="C861">
        <v>4123.88</v>
      </c>
      <c r="D861">
        <v>4102</v>
      </c>
      <c r="E861">
        <v>4117.62</v>
      </c>
      <c r="F861">
        <v>83466000</v>
      </c>
      <c r="G861">
        <v>4117.62</v>
      </c>
      <c r="H861">
        <f t="shared" si="26"/>
        <v>-1.6185572169877403E-3</v>
      </c>
      <c r="I861">
        <f t="shared" si="27"/>
        <v>1.0016198677877026</v>
      </c>
    </row>
    <row r="862" spans="1:9">
      <c r="A862" s="1">
        <v>38450</v>
      </c>
      <c r="B862">
        <v>4134.32</v>
      </c>
      <c r="C862">
        <v>4143.93</v>
      </c>
      <c r="D862">
        <v>4122.6099999999997</v>
      </c>
      <c r="E862">
        <v>4124.29</v>
      </c>
      <c r="F862">
        <v>87803600</v>
      </c>
      <c r="G862">
        <v>4124.29</v>
      </c>
      <c r="H862">
        <f t="shared" si="26"/>
        <v>-1.9397089952170848E-5</v>
      </c>
      <c r="I862">
        <f t="shared" si="27"/>
        <v>1.0000193972780769</v>
      </c>
    </row>
    <row r="863" spans="1:9">
      <c r="A863" s="1">
        <v>38449</v>
      </c>
      <c r="B863">
        <v>4111.51</v>
      </c>
      <c r="C863">
        <v>4130.93</v>
      </c>
      <c r="D863">
        <v>4099.91</v>
      </c>
      <c r="E863">
        <v>4124.37</v>
      </c>
      <c r="F863">
        <v>111063000</v>
      </c>
      <c r="G863">
        <v>4124.37</v>
      </c>
      <c r="H863">
        <f t="shared" si="26"/>
        <v>4.2228807457620936E-3</v>
      </c>
      <c r="I863">
        <f t="shared" si="27"/>
        <v>0.99578602307746389</v>
      </c>
    </row>
    <row r="864" spans="1:9">
      <c r="A864" s="1">
        <v>38448</v>
      </c>
      <c r="B864">
        <v>4094.14</v>
      </c>
      <c r="C864">
        <v>4108.51</v>
      </c>
      <c r="D864">
        <v>4093.06</v>
      </c>
      <c r="E864">
        <v>4106.99</v>
      </c>
      <c r="F864">
        <v>109172400</v>
      </c>
      <c r="G864">
        <v>4106.99</v>
      </c>
      <c r="H864">
        <f t="shared" si="26"/>
        <v>4.6492244141820432E-3</v>
      </c>
      <c r="I864">
        <f t="shared" si="27"/>
        <v>0.99536156650004026</v>
      </c>
    </row>
    <row r="865" spans="1:9">
      <c r="A865" s="1">
        <v>38447</v>
      </c>
      <c r="B865">
        <v>4074.89</v>
      </c>
      <c r="C865">
        <v>4090.63</v>
      </c>
      <c r="D865">
        <v>4069.55</v>
      </c>
      <c r="E865">
        <v>4087.94</v>
      </c>
      <c r="F865">
        <v>106211000</v>
      </c>
      <c r="G865">
        <v>4087.94</v>
      </c>
      <c r="H865">
        <f t="shared" si="26"/>
        <v>8.7516190752734754E-3</v>
      </c>
      <c r="I865">
        <f t="shared" si="27"/>
        <v>0.99128656487130429</v>
      </c>
    </row>
    <row r="866" spans="1:9">
      <c r="A866" s="1">
        <v>38446</v>
      </c>
      <c r="B866">
        <v>4067.81</v>
      </c>
      <c r="C866">
        <v>4067.81</v>
      </c>
      <c r="D866">
        <v>4029.95</v>
      </c>
      <c r="E866">
        <v>4052.32</v>
      </c>
      <c r="F866">
        <v>80235200</v>
      </c>
      <c r="G866">
        <v>4052.32</v>
      </c>
      <c r="H866">
        <f t="shared" si="26"/>
        <v>-6.8270394522742892E-3</v>
      </c>
      <c r="I866">
        <f t="shared" si="27"/>
        <v>1.0068503968097287</v>
      </c>
    </row>
    <row r="867" spans="1:9">
      <c r="A867" s="1">
        <v>38443</v>
      </c>
      <c r="B867">
        <v>4068</v>
      </c>
      <c r="C867">
        <v>4097.05</v>
      </c>
      <c r="D867">
        <v>4062.23</v>
      </c>
      <c r="E867">
        <v>4080.08</v>
      </c>
      <c r="F867">
        <v>83515600</v>
      </c>
      <c r="G867">
        <v>4080.08</v>
      </c>
      <c r="H867">
        <f t="shared" si="26"/>
        <v>3.0191999723745699E-3</v>
      </c>
      <c r="I867">
        <f t="shared" si="27"/>
        <v>0.99698535322836812</v>
      </c>
    </row>
    <row r="868" spans="1:9">
      <c r="A868" s="1">
        <v>38442</v>
      </c>
      <c r="B868">
        <v>4091.46</v>
      </c>
      <c r="C868">
        <v>4097.07</v>
      </c>
      <c r="D868">
        <v>4064.61</v>
      </c>
      <c r="E868">
        <v>4067.78</v>
      </c>
      <c r="F868">
        <v>92737400</v>
      </c>
      <c r="G868">
        <v>4067.78</v>
      </c>
      <c r="H868">
        <f t="shared" si="26"/>
        <v>7.7959865686559344E-4</v>
      </c>
      <c r="I868">
        <f t="shared" si="27"/>
        <v>0.99922070515121275</v>
      </c>
    </row>
    <row r="869" spans="1:9">
      <c r="A869" s="1">
        <v>38441</v>
      </c>
      <c r="B869">
        <v>4060.15</v>
      </c>
      <c r="C869">
        <v>4074.01</v>
      </c>
      <c r="D869">
        <v>4053.65</v>
      </c>
      <c r="E869">
        <v>4064.61</v>
      </c>
      <c r="F869">
        <v>87659800</v>
      </c>
      <c r="G869">
        <v>4064.61</v>
      </c>
      <c r="H869">
        <f t="shared" si="26"/>
        <v>-4.1835209906427315E-3</v>
      </c>
      <c r="I869">
        <f t="shared" si="27"/>
        <v>1.0041922841305808</v>
      </c>
    </row>
    <row r="870" spans="1:9">
      <c r="A870" s="1">
        <v>38440</v>
      </c>
      <c r="B870">
        <v>4056.43</v>
      </c>
      <c r="C870">
        <v>4082.19</v>
      </c>
      <c r="D870">
        <v>4043.9</v>
      </c>
      <c r="E870">
        <v>4081.65</v>
      </c>
      <c r="F870">
        <v>85357800</v>
      </c>
      <c r="G870">
        <v>4081.65</v>
      </c>
      <c r="H870">
        <f t="shared" si="26"/>
        <v>8.1863150959741126E-4</v>
      </c>
      <c r="I870">
        <f t="shared" si="27"/>
        <v>0.99918170347776025</v>
      </c>
    </row>
    <row r="871" spans="1:9">
      <c r="A871" s="1">
        <v>38435</v>
      </c>
      <c r="B871">
        <v>4042.24</v>
      </c>
      <c r="C871">
        <v>4080.9</v>
      </c>
      <c r="D871">
        <v>4036.3</v>
      </c>
      <c r="E871">
        <v>4078.31</v>
      </c>
      <c r="F871">
        <v>81262600</v>
      </c>
      <c r="G871">
        <v>4078.31</v>
      </c>
      <c r="H871">
        <f t="shared" si="26"/>
        <v>1.1318474811499876E-2</v>
      </c>
      <c r="I871">
        <f t="shared" si="27"/>
        <v>0.98874533814251497</v>
      </c>
    </row>
    <row r="872" spans="1:9">
      <c r="A872" s="1">
        <v>38434</v>
      </c>
      <c r="B872">
        <v>4009.22</v>
      </c>
      <c r="C872">
        <v>4036.7</v>
      </c>
      <c r="D872">
        <v>4009.01</v>
      </c>
      <c r="E872">
        <v>4032.41</v>
      </c>
      <c r="F872">
        <v>87517400</v>
      </c>
      <c r="G872">
        <v>4032.41</v>
      </c>
      <c r="H872">
        <f t="shared" si="26"/>
        <v>-3.6561301880169259E-3</v>
      </c>
      <c r="I872">
        <f t="shared" si="27"/>
        <v>1.0036628219848676</v>
      </c>
    </row>
    <row r="873" spans="1:9">
      <c r="A873" s="1">
        <v>38433</v>
      </c>
      <c r="B873">
        <v>4036.26</v>
      </c>
      <c r="C873">
        <v>4051.8</v>
      </c>
      <c r="D873">
        <v>4010.67</v>
      </c>
      <c r="E873">
        <v>4047.18</v>
      </c>
      <c r="F873">
        <v>90484200</v>
      </c>
      <c r="G873">
        <v>4047.18</v>
      </c>
      <c r="H873">
        <f t="shared" si="26"/>
        <v>3.5098264040673587E-3</v>
      </c>
      <c r="I873">
        <f t="shared" si="27"/>
        <v>0.99649632583675551</v>
      </c>
    </row>
    <row r="874" spans="1:9">
      <c r="A874" s="1">
        <v>38432</v>
      </c>
      <c r="B874">
        <v>4045.97</v>
      </c>
      <c r="C874">
        <v>4059.79</v>
      </c>
      <c r="D874">
        <v>4032.19</v>
      </c>
      <c r="E874">
        <v>4033</v>
      </c>
      <c r="F874">
        <v>37594600</v>
      </c>
      <c r="G874">
        <v>4033</v>
      </c>
      <c r="H874">
        <f t="shared" si="26"/>
        <v>-4.396470612832804E-3</v>
      </c>
      <c r="I874">
        <f t="shared" si="27"/>
        <v>1.0044061492685346</v>
      </c>
    </row>
    <row r="875" spans="1:9">
      <c r="A875" s="1">
        <v>38429</v>
      </c>
      <c r="B875">
        <v>4040.09</v>
      </c>
      <c r="C875">
        <v>4060.78</v>
      </c>
      <c r="D875">
        <v>4034.94</v>
      </c>
      <c r="E875">
        <v>4050.77</v>
      </c>
      <c r="F875">
        <v>95522000</v>
      </c>
      <c r="G875">
        <v>4050.77</v>
      </c>
      <c r="H875">
        <f t="shared" si="26"/>
        <v>4.6270947745876067E-3</v>
      </c>
      <c r="I875">
        <f t="shared" si="27"/>
        <v>0.99538359373649954</v>
      </c>
    </row>
    <row r="876" spans="1:9">
      <c r="A876" s="1">
        <v>38428</v>
      </c>
      <c r="B876">
        <v>4020.59</v>
      </c>
      <c r="C876">
        <v>4036.17</v>
      </c>
      <c r="D876">
        <v>4011.21</v>
      </c>
      <c r="E876">
        <v>4032.07</v>
      </c>
      <c r="F876">
        <v>82862600</v>
      </c>
      <c r="G876">
        <v>4032.07</v>
      </c>
      <c r="H876">
        <f t="shared" si="26"/>
        <v>3.1472539693364783E-3</v>
      </c>
      <c r="I876">
        <f t="shared" si="27"/>
        <v>0.99685769344282216</v>
      </c>
    </row>
    <row r="877" spans="1:9">
      <c r="A877" s="1">
        <v>38427</v>
      </c>
      <c r="B877">
        <v>4064.18</v>
      </c>
      <c r="C877">
        <v>4074.51</v>
      </c>
      <c r="D877">
        <v>4019.4</v>
      </c>
      <c r="E877">
        <v>4019.4</v>
      </c>
      <c r="F877">
        <v>111597000</v>
      </c>
      <c r="G877">
        <v>4019.4</v>
      </c>
      <c r="H877">
        <f t="shared" si="26"/>
        <v>-1.4410275616074272E-2</v>
      </c>
      <c r="I877">
        <f t="shared" si="27"/>
        <v>1.0145146041697766</v>
      </c>
    </row>
    <row r="878" spans="1:9">
      <c r="A878" s="1">
        <v>38426</v>
      </c>
      <c r="B878">
        <v>4060.47</v>
      </c>
      <c r="C878">
        <v>4083.41</v>
      </c>
      <c r="D878">
        <v>4059.77</v>
      </c>
      <c r="E878">
        <v>4077.74</v>
      </c>
      <c r="F878">
        <v>87381400</v>
      </c>
      <c r="G878">
        <v>4077.74</v>
      </c>
      <c r="H878">
        <f t="shared" si="26"/>
        <v>7.1841210552656479E-3</v>
      </c>
      <c r="I878">
        <f t="shared" si="27"/>
        <v>0.99284162305590851</v>
      </c>
    </row>
    <row r="879" spans="1:9">
      <c r="A879" s="1">
        <v>38425</v>
      </c>
      <c r="B879">
        <v>4046.42</v>
      </c>
      <c r="C879">
        <v>4055.77</v>
      </c>
      <c r="D879">
        <v>4035.78</v>
      </c>
      <c r="E879">
        <v>4048.55</v>
      </c>
      <c r="F879">
        <v>68102600</v>
      </c>
      <c r="G879">
        <v>4048.55</v>
      </c>
      <c r="H879">
        <f t="shared" si="26"/>
        <v>-1.555991620542473E-4</v>
      </c>
      <c r="I879">
        <f t="shared" si="27"/>
        <v>1.0001556112682317</v>
      </c>
    </row>
    <row r="880" spans="1:9">
      <c r="A880" s="1">
        <v>38422</v>
      </c>
      <c r="B880">
        <v>4063.45</v>
      </c>
      <c r="C880">
        <v>4067.16</v>
      </c>
      <c r="D880">
        <v>4047.69</v>
      </c>
      <c r="E880">
        <v>4049.18</v>
      </c>
      <c r="F880">
        <v>76646000</v>
      </c>
      <c r="G880">
        <v>4049.18</v>
      </c>
      <c r="H880">
        <f t="shared" si="26"/>
        <v>2.7128670010828416E-3</v>
      </c>
      <c r="I880">
        <f t="shared" si="27"/>
        <v>0.99729080949723148</v>
      </c>
    </row>
    <row r="881" spans="1:9">
      <c r="A881" s="1">
        <v>38421</v>
      </c>
      <c r="B881">
        <v>4048.4</v>
      </c>
      <c r="C881">
        <v>4057.6</v>
      </c>
      <c r="D881">
        <v>4033.7</v>
      </c>
      <c r="E881">
        <v>4038.21</v>
      </c>
      <c r="F881">
        <v>106226000</v>
      </c>
      <c r="G881">
        <v>4038.21</v>
      </c>
      <c r="H881">
        <f t="shared" si="26"/>
        <v>-7.0278762776387095E-3</v>
      </c>
      <c r="I881">
        <f t="shared" si="27"/>
        <v>1.0070526297542723</v>
      </c>
    </row>
    <row r="882" spans="1:9">
      <c r="A882" s="1">
        <v>38420</v>
      </c>
      <c r="B882">
        <v>4091.68</v>
      </c>
      <c r="C882">
        <v>4104.74</v>
      </c>
      <c r="D882">
        <v>4062.86</v>
      </c>
      <c r="E882">
        <v>4066.69</v>
      </c>
      <c r="F882">
        <v>117384800</v>
      </c>
      <c r="G882">
        <v>4066.69</v>
      </c>
      <c r="H882">
        <f t="shared" si="26"/>
        <v>-4.5853464818267223E-3</v>
      </c>
      <c r="I882">
        <f t="shared" si="27"/>
        <v>1.0045958752695681</v>
      </c>
    </row>
    <row r="883" spans="1:9">
      <c r="A883" s="1">
        <v>38419</v>
      </c>
      <c r="B883">
        <v>4098.38</v>
      </c>
      <c r="C883">
        <v>4103.6499999999996</v>
      </c>
      <c r="D883">
        <v>4079.28</v>
      </c>
      <c r="E883">
        <v>4085.38</v>
      </c>
      <c r="F883">
        <v>93750000</v>
      </c>
      <c r="G883">
        <v>4085.38</v>
      </c>
      <c r="H883">
        <f t="shared" si="26"/>
        <v>-5.5215448249263596E-3</v>
      </c>
      <c r="I883">
        <f t="shared" si="27"/>
        <v>1.0055368166486349</v>
      </c>
    </row>
    <row r="884" spans="1:9">
      <c r="A884" s="1">
        <v>38418</v>
      </c>
      <c r="B884">
        <v>4094.37</v>
      </c>
      <c r="C884">
        <v>4108</v>
      </c>
      <c r="D884">
        <v>4090.04</v>
      </c>
      <c r="E884">
        <v>4108</v>
      </c>
      <c r="F884">
        <v>82058800</v>
      </c>
      <c r="G884">
        <v>4108</v>
      </c>
      <c r="H884">
        <f t="shared" si="26"/>
        <v>4.0050885408923851E-3</v>
      </c>
      <c r="I884">
        <f t="shared" si="27"/>
        <v>0.9960029211295035</v>
      </c>
    </row>
    <row r="885" spans="1:9">
      <c r="A885" s="1">
        <v>38415</v>
      </c>
      <c r="B885">
        <v>4080.15</v>
      </c>
      <c r="C885">
        <v>4091.58</v>
      </c>
      <c r="D885">
        <v>4059.45</v>
      </c>
      <c r="E885">
        <v>4091.58</v>
      </c>
      <c r="F885">
        <v>83639200</v>
      </c>
      <c r="G885">
        <v>4091.58</v>
      </c>
      <c r="H885">
        <f t="shared" si="26"/>
        <v>7.4157728664754922E-3</v>
      </c>
      <c r="I885">
        <f t="shared" si="27"/>
        <v>0.99261165613283864</v>
      </c>
    </row>
    <row r="886" spans="1:9">
      <c r="A886" s="1">
        <v>38414</v>
      </c>
      <c r="B886">
        <v>4051.42</v>
      </c>
      <c r="C886">
        <v>4073.68</v>
      </c>
      <c r="D886">
        <v>4050.02</v>
      </c>
      <c r="E886">
        <v>4061.35</v>
      </c>
      <c r="F886">
        <v>89077200</v>
      </c>
      <c r="G886">
        <v>4061.35</v>
      </c>
      <c r="H886">
        <f t="shared" si="26"/>
        <v>-3.3726937679914024E-4</v>
      </c>
      <c r="I886">
        <f t="shared" si="27"/>
        <v>1.00033732625851</v>
      </c>
    </row>
    <row r="887" spans="1:9">
      <c r="A887" s="1">
        <v>38413</v>
      </c>
      <c r="B887">
        <v>4060.47</v>
      </c>
      <c r="C887">
        <v>4062.72</v>
      </c>
      <c r="D887">
        <v>4032.99</v>
      </c>
      <c r="E887">
        <v>4062.72</v>
      </c>
      <c r="F887">
        <v>95200200</v>
      </c>
      <c r="G887">
        <v>4062.72</v>
      </c>
      <c r="H887">
        <f t="shared" si="26"/>
        <v>1.9069446630207774E-3</v>
      </c>
      <c r="I887">
        <f t="shared" si="27"/>
        <v>0.99809487240075623</v>
      </c>
    </row>
    <row r="888" spans="1:9">
      <c r="A888" s="1">
        <v>38412</v>
      </c>
      <c r="B888">
        <v>4025.84</v>
      </c>
      <c r="C888">
        <v>4067.09</v>
      </c>
      <c r="D888">
        <v>4023.61</v>
      </c>
      <c r="E888">
        <v>4054.98</v>
      </c>
      <c r="F888">
        <v>106744600</v>
      </c>
      <c r="G888">
        <v>4054.98</v>
      </c>
      <c r="H888">
        <f t="shared" si="26"/>
        <v>6.8843424824120243E-3</v>
      </c>
      <c r="I888">
        <f t="shared" si="27"/>
        <v>0.99313930031714082</v>
      </c>
    </row>
    <row r="889" spans="1:9">
      <c r="A889" s="1">
        <v>38411</v>
      </c>
      <c r="B889">
        <v>4043.73</v>
      </c>
      <c r="C889">
        <v>4056.69</v>
      </c>
      <c r="D889">
        <v>4027.16</v>
      </c>
      <c r="E889">
        <v>4027.16</v>
      </c>
      <c r="F889">
        <v>95381800</v>
      </c>
      <c r="G889">
        <v>4027.16</v>
      </c>
      <c r="H889">
        <f t="shared" si="26"/>
        <v>-1.8383156188020472E-3</v>
      </c>
      <c r="I889">
        <f t="shared" si="27"/>
        <v>1.0018400063568371</v>
      </c>
    </row>
    <row r="890" spans="1:9">
      <c r="A890" s="1">
        <v>38408</v>
      </c>
      <c r="B890">
        <v>4000.03</v>
      </c>
      <c r="C890">
        <v>4034.57</v>
      </c>
      <c r="D890">
        <v>4000.03</v>
      </c>
      <c r="E890">
        <v>4034.57</v>
      </c>
      <c r="F890">
        <v>92054600</v>
      </c>
      <c r="G890">
        <v>4034.57</v>
      </c>
      <c r="H890">
        <f t="shared" si="26"/>
        <v>1.4203507777819292E-2</v>
      </c>
      <c r="I890">
        <f t="shared" si="27"/>
        <v>0.98589688616135063</v>
      </c>
    </row>
    <row r="891" spans="1:9">
      <c r="A891" s="1">
        <v>38407</v>
      </c>
      <c r="B891">
        <v>3983.59</v>
      </c>
      <c r="C891">
        <v>3985.79</v>
      </c>
      <c r="D891">
        <v>3969.03</v>
      </c>
      <c r="E891">
        <v>3977.67</v>
      </c>
      <c r="F891">
        <v>103234000</v>
      </c>
      <c r="G891">
        <v>3977.67</v>
      </c>
      <c r="H891">
        <f t="shared" si="26"/>
        <v>1.2068094236289805E-4</v>
      </c>
      <c r="I891">
        <f t="shared" si="27"/>
        <v>0.99987932633928911</v>
      </c>
    </row>
    <row r="892" spans="1:9">
      <c r="A892" s="1">
        <v>38406</v>
      </c>
      <c r="B892">
        <v>3974.94</v>
      </c>
      <c r="C892">
        <v>3978.66</v>
      </c>
      <c r="D892">
        <v>3951.6</v>
      </c>
      <c r="E892">
        <v>3977.19</v>
      </c>
      <c r="F892">
        <v>128996000</v>
      </c>
      <c r="G892">
        <v>3977.19</v>
      </c>
      <c r="H892">
        <f t="shared" si="26"/>
        <v>-6.3011517436889226E-3</v>
      </c>
      <c r="I892">
        <f t="shared" si="27"/>
        <v>1.0063210457634661</v>
      </c>
    </row>
    <row r="893" spans="1:9">
      <c r="A893" s="1">
        <v>38405</v>
      </c>
      <c r="B893">
        <v>4019.88</v>
      </c>
      <c r="C893">
        <v>4024.68</v>
      </c>
      <c r="D893">
        <v>3980.55</v>
      </c>
      <c r="E893">
        <v>4002.33</v>
      </c>
      <c r="F893">
        <v>121333400</v>
      </c>
      <c r="G893">
        <v>4002.33</v>
      </c>
      <c r="H893">
        <f t="shared" si="26"/>
        <v>-5.0567401007205774E-3</v>
      </c>
      <c r="I893">
        <f t="shared" si="27"/>
        <v>1.0050695469888788</v>
      </c>
    </row>
    <row r="894" spans="1:9">
      <c r="A894" s="1">
        <v>38404</v>
      </c>
      <c r="B894">
        <v>4034.19</v>
      </c>
      <c r="C894">
        <v>4040.38</v>
      </c>
      <c r="D894">
        <v>4008.65</v>
      </c>
      <c r="E894">
        <v>4022.62</v>
      </c>
      <c r="F894">
        <v>43957000</v>
      </c>
      <c r="G894">
        <v>4022.62</v>
      </c>
      <c r="H894">
        <f t="shared" si="26"/>
        <v>-1.5897385744709353E-3</v>
      </c>
      <c r="I894">
        <f t="shared" si="27"/>
        <v>1.0015910028787209</v>
      </c>
    </row>
    <row r="895" spans="1:9">
      <c r="A895" s="1">
        <v>38401</v>
      </c>
      <c r="B895">
        <v>4000.87</v>
      </c>
      <c r="C895">
        <v>4042.27</v>
      </c>
      <c r="D895">
        <v>3999.9</v>
      </c>
      <c r="E895">
        <v>4029.02</v>
      </c>
      <c r="F895">
        <v>122097400</v>
      </c>
      <c r="G895">
        <v>4029.02</v>
      </c>
      <c r="H895">
        <f t="shared" si="26"/>
        <v>5.8547535347758953E-3</v>
      </c>
      <c r="I895">
        <f t="shared" si="27"/>
        <v>0.99416235213525872</v>
      </c>
    </row>
    <row r="896" spans="1:9">
      <c r="A896" s="1">
        <v>38400</v>
      </c>
      <c r="B896">
        <v>4011.04</v>
      </c>
      <c r="C896">
        <v>4024.65</v>
      </c>
      <c r="D896">
        <v>4004.2</v>
      </c>
      <c r="E896">
        <v>4005.5</v>
      </c>
      <c r="F896">
        <v>98172800</v>
      </c>
      <c r="G896">
        <v>4005.5</v>
      </c>
      <c r="H896">
        <f t="shared" si="26"/>
        <v>-8.7840575014727239E-4</v>
      </c>
      <c r="I896">
        <f t="shared" si="27"/>
        <v>1.0008787916614654</v>
      </c>
    </row>
    <row r="897" spans="1:9">
      <c r="A897" s="1">
        <v>38399</v>
      </c>
      <c r="B897">
        <v>4026.75</v>
      </c>
      <c r="C897">
        <v>4030.45</v>
      </c>
      <c r="D897">
        <v>3995.1</v>
      </c>
      <c r="E897">
        <v>4009.02</v>
      </c>
      <c r="F897">
        <v>97419400</v>
      </c>
      <c r="G897">
        <v>4009.02</v>
      </c>
      <c r="H897">
        <f t="shared" si="26"/>
        <v>-5.3312098326308939E-3</v>
      </c>
      <c r="I897">
        <f t="shared" si="27"/>
        <v>1.0053454460192266</v>
      </c>
    </row>
    <row r="898" spans="1:9">
      <c r="A898" s="1">
        <v>38398</v>
      </c>
      <c r="B898">
        <v>4009.82</v>
      </c>
      <c r="C898">
        <v>4034.01</v>
      </c>
      <c r="D898">
        <v>4003.56</v>
      </c>
      <c r="E898">
        <v>4030.45</v>
      </c>
      <c r="F898">
        <v>94342200</v>
      </c>
      <c r="G898">
        <v>4030.45</v>
      </c>
      <c r="H898">
        <f t="shared" si="26"/>
        <v>4.5607447852233684E-3</v>
      </c>
      <c r="I898">
        <f t="shared" si="27"/>
        <v>0.99544963961840482</v>
      </c>
    </row>
    <row r="899" spans="1:9">
      <c r="A899" s="1">
        <v>38397</v>
      </c>
      <c r="B899">
        <v>4013.9</v>
      </c>
      <c r="C899">
        <v>4020.7</v>
      </c>
      <c r="D899">
        <v>3999.54</v>
      </c>
      <c r="E899">
        <v>4012.11</v>
      </c>
      <c r="F899">
        <v>65811000</v>
      </c>
      <c r="G899">
        <v>4012.11</v>
      </c>
      <c r="H899">
        <f t="shared" ref="H899:H962" si="28">+LN(G899/G900)</f>
        <v>-1.1558304707181158E-3</v>
      </c>
      <c r="I899">
        <f t="shared" ref="I899:I962" si="29">EXP(-H899)</f>
        <v>1.0011564987001851</v>
      </c>
    </row>
    <row r="900" spans="1:9">
      <c r="A900" s="1">
        <v>38394</v>
      </c>
      <c r="B900">
        <v>3978.3</v>
      </c>
      <c r="C900">
        <v>4016.75</v>
      </c>
      <c r="D900">
        <v>3978.3</v>
      </c>
      <c r="E900">
        <v>4016.75</v>
      </c>
      <c r="F900">
        <v>98484400</v>
      </c>
      <c r="G900">
        <v>4016.75</v>
      </c>
      <c r="H900">
        <f t="shared" si="28"/>
        <v>1.1613828592521436E-2</v>
      </c>
      <c r="I900">
        <f t="shared" si="29"/>
        <v>0.98845335159021586</v>
      </c>
    </row>
    <row r="901" spans="1:9">
      <c r="A901" s="1">
        <v>38393</v>
      </c>
      <c r="B901">
        <v>3970.84</v>
      </c>
      <c r="C901">
        <v>3986.81</v>
      </c>
      <c r="D901">
        <v>3956.88</v>
      </c>
      <c r="E901">
        <v>3970.37</v>
      </c>
      <c r="F901">
        <v>89321600</v>
      </c>
      <c r="G901">
        <v>3970.37</v>
      </c>
      <c r="H901">
        <f t="shared" si="28"/>
        <v>1.8891711506715162E-4</v>
      </c>
      <c r="I901">
        <f t="shared" si="29"/>
        <v>0.99981110072864732</v>
      </c>
    </row>
    <row r="902" spans="1:9">
      <c r="A902" s="1">
        <v>38392</v>
      </c>
      <c r="B902">
        <v>3986.69</v>
      </c>
      <c r="C902">
        <v>3991.09</v>
      </c>
      <c r="D902">
        <v>3955.67</v>
      </c>
      <c r="E902">
        <v>3969.62</v>
      </c>
      <c r="F902">
        <v>92926600</v>
      </c>
      <c r="G902">
        <v>3969.62</v>
      </c>
      <c r="H902">
        <f t="shared" si="28"/>
        <v>-2.8048956869189531E-3</v>
      </c>
      <c r="I902">
        <f t="shared" si="29"/>
        <v>1.002808833087298</v>
      </c>
    </row>
    <row r="903" spans="1:9">
      <c r="A903" s="1">
        <v>38391</v>
      </c>
      <c r="B903">
        <v>3980.72</v>
      </c>
      <c r="C903">
        <v>3984.68</v>
      </c>
      <c r="D903">
        <v>3968.53</v>
      </c>
      <c r="E903">
        <v>3980.77</v>
      </c>
      <c r="F903">
        <v>94875600</v>
      </c>
      <c r="G903">
        <v>3980.77</v>
      </c>
      <c r="H903">
        <f t="shared" si="28"/>
        <v>-2.8382439749126279E-4</v>
      </c>
      <c r="I903">
        <f t="shared" si="29"/>
        <v>1.0002838646794465</v>
      </c>
    </row>
    <row r="904" spans="1:9">
      <c r="A904" s="1">
        <v>38390</v>
      </c>
      <c r="B904">
        <v>3968.97</v>
      </c>
      <c r="C904">
        <v>3982.67</v>
      </c>
      <c r="D904">
        <v>3968.25</v>
      </c>
      <c r="E904">
        <v>3981.9</v>
      </c>
      <c r="F904">
        <v>98357800</v>
      </c>
      <c r="G904">
        <v>3981.9</v>
      </c>
      <c r="H904">
        <f t="shared" si="28"/>
        <v>6.0177186123970749E-3</v>
      </c>
      <c r="I904">
        <f t="shared" si="29"/>
        <v>0.99400035159094913</v>
      </c>
    </row>
    <row r="905" spans="1:9">
      <c r="A905" s="1">
        <v>38387</v>
      </c>
      <c r="B905">
        <v>3942.72</v>
      </c>
      <c r="C905">
        <v>3960.27</v>
      </c>
      <c r="D905">
        <v>3928.42</v>
      </c>
      <c r="E905">
        <v>3958.01</v>
      </c>
      <c r="F905">
        <v>109384200</v>
      </c>
      <c r="G905">
        <v>3958.01</v>
      </c>
      <c r="H905">
        <f t="shared" si="28"/>
        <v>7.3717043073521331E-3</v>
      </c>
      <c r="I905">
        <f t="shared" si="29"/>
        <v>0.99265540006215225</v>
      </c>
    </row>
    <row r="906" spans="1:9">
      <c r="A906" s="1">
        <v>38386</v>
      </c>
      <c r="B906">
        <v>3946.02</v>
      </c>
      <c r="C906">
        <v>3953.58</v>
      </c>
      <c r="D906">
        <v>3921.23</v>
      </c>
      <c r="E906">
        <v>3928.94</v>
      </c>
      <c r="F906">
        <v>177341800</v>
      </c>
      <c r="G906">
        <v>3928.94</v>
      </c>
      <c r="H906">
        <f t="shared" si="28"/>
        <v>-5.7812577748179014E-3</v>
      </c>
      <c r="I906">
        <f t="shared" si="29"/>
        <v>1.0057980014965868</v>
      </c>
    </row>
    <row r="907" spans="1:9">
      <c r="A907" s="1">
        <v>38385</v>
      </c>
      <c r="B907">
        <v>3947.41</v>
      </c>
      <c r="C907">
        <v>3951.72</v>
      </c>
      <c r="D907">
        <v>3935.25</v>
      </c>
      <c r="E907">
        <v>3951.72</v>
      </c>
      <c r="F907">
        <v>94364600</v>
      </c>
      <c r="G907">
        <v>3951.72</v>
      </c>
      <c r="H907">
        <f t="shared" si="28"/>
        <v>3.1783473511197697E-3</v>
      </c>
      <c r="I907">
        <f t="shared" si="29"/>
        <v>0.99682669824785153</v>
      </c>
    </row>
    <row r="908" spans="1:9">
      <c r="A908" s="1">
        <v>38384</v>
      </c>
      <c r="B908">
        <v>3914.21</v>
      </c>
      <c r="C908">
        <v>3939.18</v>
      </c>
      <c r="D908">
        <v>3908.8</v>
      </c>
      <c r="E908">
        <v>3939.18</v>
      </c>
      <c r="F908">
        <v>92981800</v>
      </c>
      <c r="G908">
        <v>3939.18</v>
      </c>
      <c r="H908">
        <f t="shared" si="28"/>
        <v>6.4919168464287564E-3</v>
      </c>
      <c r="I908">
        <f t="shared" si="29"/>
        <v>0.99352911011936507</v>
      </c>
    </row>
    <row r="909" spans="1:9">
      <c r="A909" s="1">
        <v>38383</v>
      </c>
      <c r="B909">
        <v>3895.9</v>
      </c>
      <c r="C909">
        <v>3913.92</v>
      </c>
      <c r="D909">
        <v>3893.75</v>
      </c>
      <c r="E909">
        <v>3913.69</v>
      </c>
      <c r="F909">
        <v>86741600</v>
      </c>
      <c r="G909">
        <v>3913.69</v>
      </c>
      <c r="H909">
        <f t="shared" si="28"/>
        <v>1.1135720746858023E-2</v>
      </c>
      <c r="I909">
        <f t="shared" si="29"/>
        <v>0.98892605188453864</v>
      </c>
    </row>
    <row r="910" spans="1:9">
      <c r="A910" s="1">
        <v>38380</v>
      </c>
      <c r="B910">
        <v>3897.57</v>
      </c>
      <c r="C910">
        <v>3899.42</v>
      </c>
      <c r="D910">
        <v>3868.88</v>
      </c>
      <c r="E910">
        <v>3870.35</v>
      </c>
      <c r="F910">
        <v>73269000</v>
      </c>
      <c r="G910">
        <v>3870.35</v>
      </c>
      <c r="H910">
        <f t="shared" si="28"/>
        <v>-5.424047826347202E-3</v>
      </c>
      <c r="I910">
        <f t="shared" si="29"/>
        <v>1.0054387846060433</v>
      </c>
    </row>
    <row r="911" spans="1:9">
      <c r="A911" s="1">
        <v>38379</v>
      </c>
      <c r="B911">
        <v>3892.04</v>
      </c>
      <c r="C911">
        <v>3892.94</v>
      </c>
      <c r="D911">
        <v>3861.66</v>
      </c>
      <c r="E911">
        <v>3891.4</v>
      </c>
      <c r="F911">
        <v>99218600</v>
      </c>
      <c r="G911">
        <v>3891.4</v>
      </c>
      <c r="H911">
        <f t="shared" si="28"/>
        <v>2.980229248664396E-3</v>
      </c>
      <c r="I911">
        <f t="shared" si="29"/>
        <v>0.99702420722619123</v>
      </c>
    </row>
    <row r="912" spans="1:9">
      <c r="A912" s="1">
        <v>38378</v>
      </c>
      <c r="B912">
        <v>3885.72</v>
      </c>
      <c r="C912">
        <v>3892.35</v>
      </c>
      <c r="D912">
        <v>3877.57</v>
      </c>
      <c r="E912">
        <v>3879.82</v>
      </c>
      <c r="F912">
        <v>83481000</v>
      </c>
      <c r="G912">
        <v>3879.82</v>
      </c>
      <c r="H912">
        <f t="shared" si="28"/>
        <v>-5.7202785428614455E-4</v>
      </c>
      <c r="I912">
        <f t="shared" si="29"/>
        <v>1.0005721914934198</v>
      </c>
    </row>
    <row r="913" spans="1:9">
      <c r="A913" s="1">
        <v>38377</v>
      </c>
      <c r="B913">
        <v>3846.81</v>
      </c>
      <c r="C913">
        <v>3887.18</v>
      </c>
      <c r="D913">
        <v>3844.03</v>
      </c>
      <c r="E913">
        <v>3882.04</v>
      </c>
      <c r="F913">
        <v>95183400</v>
      </c>
      <c r="G913">
        <v>3882.04</v>
      </c>
      <c r="H913">
        <f t="shared" si="28"/>
        <v>8.6227614429300447E-3</v>
      </c>
      <c r="I913">
        <f t="shared" si="29"/>
        <v>0.99141430794118546</v>
      </c>
    </row>
    <row r="914" spans="1:9">
      <c r="A914" s="1">
        <v>38376</v>
      </c>
      <c r="B914">
        <v>3840.57</v>
      </c>
      <c r="C914">
        <v>3854.44</v>
      </c>
      <c r="D914">
        <v>3819.95</v>
      </c>
      <c r="E914">
        <v>3848.71</v>
      </c>
      <c r="F914">
        <v>97262200</v>
      </c>
      <c r="G914">
        <v>3848.71</v>
      </c>
      <c r="H914">
        <f t="shared" si="28"/>
        <v>-1.4228409883318524E-3</v>
      </c>
      <c r="I914">
        <f t="shared" si="29"/>
        <v>1.0014238537068263</v>
      </c>
    </row>
    <row r="915" spans="1:9">
      <c r="A915" s="1">
        <v>38373</v>
      </c>
      <c r="B915">
        <v>3829.16</v>
      </c>
      <c r="C915">
        <v>3857.82</v>
      </c>
      <c r="D915">
        <v>3829.16</v>
      </c>
      <c r="E915">
        <v>3854.19</v>
      </c>
      <c r="F915">
        <v>76584200</v>
      </c>
      <c r="G915">
        <v>3854.19</v>
      </c>
      <c r="H915">
        <f t="shared" si="28"/>
        <v>3.05328673155357E-3</v>
      </c>
      <c r="I915">
        <f t="shared" si="29"/>
        <v>0.99695136980792332</v>
      </c>
    </row>
    <row r="916" spans="1:9">
      <c r="A916" s="1">
        <v>38372</v>
      </c>
      <c r="B916">
        <v>3847.32</v>
      </c>
      <c r="C916">
        <v>3852.63</v>
      </c>
      <c r="D916">
        <v>3834.11</v>
      </c>
      <c r="E916">
        <v>3842.44</v>
      </c>
      <c r="F916">
        <v>18674800</v>
      </c>
      <c r="G916">
        <v>3842.44</v>
      </c>
      <c r="H916">
        <f t="shared" si="28"/>
        <v>-6.8910788876226994E-3</v>
      </c>
      <c r="I916">
        <f t="shared" si="29"/>
        <v>1.0069148770052363</v>
      </c>
    </row>
    <row r="917" spans="1:9">
      <c r="A917" s="1">
        <v>38371</v>
      </c>
      <c r="B917">
        <v>3883.44</v>
      </c>
      <c r="C917">
        <v>3892.19</v>
      </c>
      <c r="D917">
        <v>3864.66</v>
      </c>
      <c r="E917">
        <v>3869.01</v>
      </c>
      <c r="F917">
        <v>94446200</v>
      </c>
      <c r="G917">
        <v>3869.01</v>
      </c>
      <c r="H917">
        <f t="shared" si="28"/>
        <v>-1.5521637200820466E-3</v>
      </c>
      <c r="I917">
        <f t="shared" si="29"/>
        <v>1.0015533689496796</v>
      </c>
    </row>
    <row r="918" spans="1:9">
      <c r="A918" s="1">
        <v>38370</v>
      </c>
      <c r="B918">
        <v>3875.16</v>
      </c>
      <c r="C918">
        <v>3877.54</v>
      </c>
      <c r="D918">
        <v>3847.32</v>
      </c>
      <c r="E918">
        <v>3875.02</v>
      </c>
      <c r="F918">
        <v>104871200</v>
      </c>
      <c r="G918">
        <v>3875.02</v>
      </c>
      <c r="H918">
        <f t="shared" si="28"/>
        <v>-1.6553947202918818E-3</v>
      </c>
      <c r="I918">
        <f t="shared" si="29"/>
        <v>1.0016567656424999</v>
      </c>
    </row>
    <row r="919" spans="1:9">
      <c r="A919" s="1">
        <v>38369</v>
      </c>
      <c r="B919">
        <v>3865.4</v>
      </c>
      <c r="C919">
        <v>3881.44</v>
      </c>
      <c r="D919">
        <v>3861.35</v>
      </c>
      <c r="E919">
        <v>3881.44</v>
      </c>
      <c r="F919">
        <v>57362200</v>
      </c>
      <c r="G919">
        <v>3881.44</v>
      </c>
      <c r="H919">
        <f t="shared" si="28"/>
        <v>6.9389785197912232E-3</v>
      </c>
      <c r="I919">
        <f t="shared" si="29"/>
        <v>0.99308504060348735</v>
      </c>
    </row>
    <row r="920" spans="1:9">
      <c r="A920" s="1">
        <v>38366</v>
      </c>
      <c r="B920">
        <v>3821.62</v>
      </c>
      <c r="C920">
        <v>3861.96</v>
      </c>
      <c r="D920">
        <v>3820.93</v>
      </c>
      <c r="E920">
        <v>3854.6</v>
      </c>
      <c r="F920">
        <v>92154400</v>
      </c>
      <c r="G920">
        <v>3854.6</v>
      </c>
      <c r="H920">
        <f t="shared" si="28"/>
        <v>5.3299054084369572E-3</v>
      </c>
      <c r="I920">
        <f t="shared" si="29"/>
        <v>0.99468427333575482</v>
      </c>
    </row>
    <row r="921" spans="1:9">
      <c r="A921" s="1">
        <v>38365</v>
      </c>
      <c r="B921">
        <v>3834.9</v>
      </c>
      <c r="C921">
        <v>3844.57</v>
      </c>
      <c r="D921">
        <v>3821.61</v>
      </c>
      <c r="E921">
        <v>3834.11</v>
      </c>
      <c r="F921">
        <v>93274800</v>
      </c>
      <c r="G921">
        <v>3834.11</v>
      </c>
      <c r="H921">
        <f t="shared" si="28"/>
        <v>4.6978943302843617E-3</v>
      </c>
      <c r="I921">
        <f t="shared" si="29"/>
        <v>0.99531312351497481</v>
      </c>
    </row>
    <row r="922" spans="1:9">
      <c r="A922" s="1">
        <v>38364</v>
      </c>
      <c r="B922">
        <v>3852.26</v>
      </c>
      <c r="C922">
        <v>3856.7</v>
      </c>
      <c r="D922">
        <v>3804.92</v>
      </c>
      <c r="E922">
        <v>3816.14</v>
      </c>
      <c r="F922">
        <v>112647400</v>
      </c>
      <c r="G922">
        <v>3816.14</v>
      </c>
      <c r="H922">
        <f t="shared" si="28"/>
        <v>-8.5713356767186371E-3</v>
      </c>
      <c r="I922">
        <f t="shared" si="29"/>
        <v>1.0086081747524986</v>
      </c>
    </row>
    <row r="923" spans="1:9">
      <c r="A923" s="1">
        <v>38363</v>
      </c>
      <c r="B923">
        <v>3897.36</v>
      </c>
      <c r="C923">
        <v>3897.36</v>
      </c>
      <c r="D923">
        <v>3841.25</v>
      </c>
      <c r="E923">
        <v>3848.99</v>
      </c>
      <c r="F923">
        <v>118625400</v>
      </c>
      <c r="G923">
        <v>3848.99</v>
      </c>
      <c r="H923">
        <f t="shared" si="28"/>
        <v>-7.4623638442232465E-3</v>
      </c>
      <c r="I923">
        <f t="shared" si="29"/>
        <v>1.0074902766699836</v>
      </c>
    </row>
    <row r="924" spans="1:9">
      <c r="A924" s="1">
        <v>38362</v>
      </c>
      <c r="B924">
        <v>3890.39</v>
      </c>
      <c r="C924">
        <v>3890.39</v>
      </c>
      <c r="D924">
        <v>3860.15</v>
      </c>
      <c r="E924">
        <v>3877.82</v>
      </c>
      <c r="F924">
        <v>88395400</v>
      </c>
      <c r="G924">
        <v>3877.82</v>
      </c>
      <c r="H924">
        <f t="shared" si="28"/>
        <v>-3.6102107077561398E-5</v>
      </c>
      <c r="I924">
        <f t="shared" si="29"/>
        <v>1.0000361027587665</v>
      </c>
    </row>
    <row r="925" spans="1:9">
      <c r="A925" s="1">
        <v>38359</v>
      </c>
      <c r="B925">
        <v>3851.88</v>
      </c>
      <c r="C925">
        <v>3883.92</v>
      </c>
      <c r="D925">
        <v>3848.95</v>
      </c>
      <c r="E925">
        <v>3877.96</v>
      </c>
      <c r="F925">
        <v>104805600</v>
      </c>
      <c r="G925">
        <v>3877.96</v>
      </c>
      <c r="H925">
        <f t="shared" si="28"/>
        <v>5.5543918431696388E-3</v>
      </c>
      <c r="I925">
        <f t="shared" si="29"/>
        <v>0.99446100527081249</v>
      </c>
    </row>
    <row r="926" spans="1:9">
      <c r="A926" s="1">
        <v>38358</v>
      </c>
      <c r="B926">
        <v>3831.84</v>
      </c>
      <c r="C926">
        <v>3864.36</v>
      </c>
      <c r="D926">
        <v>3831.05</v>
      </c>
      <c r="E926">
        <v>3856.48</v>
      </c>
      <c r="F926">
        <v>87290200</v>
      </c>
      <c r="G926">
        <v>3856.48</v>
      </c>
      <c r="H926">
        <f t="shared" si="28"/>
        <v>7.0571629271299488E-3</v>
      </c>
      <c r="I926">
        <f t="shared" si="29"/>
        <v>0.99296768037173799</v>
      </c>
    </row>
    <row r="927" spans="1:9">
      <c r="A927" s="1">
        <v>38357</v>
      </c>
      <c r="B927">
        <v>3834.07</v>
      </c>
      <c r="C927">
        <v>3845.28</v>
      </c>
      <c r="D927">
        <v>3828.81</v>
      </c>
      <c r="E927">
        <v>3829.36</v>
      </c>
      <c r="F927">
        <v>86935200</v>
      </c>
      <c r="G927">
        <v>3829.36</v>
      </c>
      <c r="H927">
        <f t="shared" si="28"/>
        <v>-8.8240531168194431E-3</v>
      </c>
      <c r="I927">
        <f t="shared" si="29"/>
        <v>1.0088630998391377</v>
      </c>
    </row>
    <row r="928" spans="1:9">
      <c r="A928" s="1">
        <v>38356</v>
      </c>
      <c r="B928">
        <v>3848.26</v>
      </c>
      <c r="C928">
        <v>3874.47</v>
      </c>
      <c r="D928">
        <v>3845.03</v>
      </c>
      <c r="E928">
        <v>3863.3</v>
      </c>
      <c r="F928">
        <v>82249400</v>
      </c>
      <c r="G928">
        <v>3863.3</v>
      </c>
      <c r="H928">
        <f t="shared" si="28"/>
        <v>1.9743547658573547E-3</v>
      </c>
      <c r="I928">
        <f t="shared" si="29"/>
        <v>0.99802759299044852</v>
      </c>
    </row>
    <row r="929" spans="1:9">
      <c r="A929" s="1">
        <v>38355</v>
      </c>
      <c r="B929">
        <v>3830.58</v>
      </c>
      <c r="C929">
        <v>3884.73</v>
      </c>
      <c r="D929">
        <v>3824.05</v>
      </c>
      <c r="E929">
        <v>3855.68</v>
      </c>
      <c r="F929">
        <v>66550800</v>
      </c>
      <c r="G929">
        <v>3855.68</v>
      </c>
      <c r="H929">
        <f t="shared" si="28"/>
        <v>8.9933443096852934E-3</v>
      </c>
      <c r="I929">
        <f t="shared" si="29"/>
        <v>0.99104697485268489</v>
      </c>
    </row>
    <row r="930" spans="1:9">
      <c r="A930" s="1">
        <v>38352</v>
      </c>
      <c r="B930">
        <v>3820.87</v>
      </c>
      <c r="C930">
        <v>3821.16</v>
      </c>
      <c r="D930">
        <v>3801.78</v>
      </c>
      <c r="E930">
        <v>3821.16</v>
      </c>
      <c r="F930">
        <v>30699600</v>
      </c>
      <c r="G930">
        <v>3821.16</v>
      </c>
      <c r="H930">
        <f t="shared" si="28"/>
        <v>-1.7753704113217183E-3</v>
      </c>
      <c r="I930">
        <f t="shared" si="29"/>
        <v>1.001776947314428</v>
      </c>
    </row>
    <row r="931" spans="1:9">
      <c r="A931" s="1">
        <v>38351</v>
      </c>
      <c r="B931">
        <v>3838.88</v>
      </c>
      <c r="C931">
        <v>3838.88</v>
      </c>
      <c r="D931">
        <v>3826.3</v>
      </c>
      <c r="E931">
        <v>3827.95</v>
      </c>
      <c r="F931">
        <v>27162600</v>
      </c>
      <c r="G931">
        <v>3827.95</v>
      </c>
      <c r="H931">
        <f t="shared" si="28"/>
        <v>2.0639807992427119E-4</v>
      </c>
      <c r="I931">
        <f t="shared" si="29"/>
        <v>0.99979362321869403</v>
      </c>
    </row>
    <row r="932" spans="1:9">
      <c r="A932" s="1">
        <v>38350</v>
      </c>
      <c r="B932">
        <v>3832.21</v>
      </c>
      <c r="C932">
        <v>3838.18</v>
      </c>
      <c r="D932">
        <v>3818.21</v>
      </c>
      <c r="E932">
        <v>3827.16</v>
      </c>
      <c r="F932">
        <v>38843000</v>
      </c>
      <c r="G932">
        <v>3827.16</v>
      </c>
      <c r="H932">
        <f t="shared" si="28"/>
        <v>6.0899192811567039E-4</v>
      </c>
      <c r="I932">
        <f t="shared" si="29"/>
        <v>0.99939119346983141</v>
      </c>
    </row>
    <row r="933" spans="1:9">
      <c r="A933" s="1">
        <v>38349</v>
      </c>
      <c r="B933">
        <v>3820.87</v>
      </c>
      <c r="C933">
        <v>3825.31</v>
      </c>
      <c r="D933">
        <v>3808.19</v>
      </c>
      <c r="E933">
        <v>3824.83</v>
      </c>
      <c r="F933">
        <v>30974000</v>
      </c>
      <c r="G933">
        <v>3824.83</v>
      </c>
      <c r="H933">
        <f t="shared" si="28"/>
        <v>1.868494181842046E-3</v>
      </c>
      <c r="I933">
        <f t="shared" si="29"/>
        <v>0.99813325036668299</v>
      </c>
    </row>
    <row r="934" spans="1:9">
      <c r="A934" s="1">
        <v>38348</v>
      </c>
      <c r="B934">
        <v>3812.68</v>
      </c>
      <c r="C934">
        <v>3833.63</v>
      </c>
      <c r="D934">
        <v>3812.02</v>
      </c>
      <c r="E934">
        <v>3817.69</v>
      </c>
      <c r="F934">
        <v>40370400</v>
      </c>
      <c r="G934">
        <v>3817.69</v>
      </c>
      <c r="H934">
        <f t="shared" si="28"/>
        <v>-1.3271471560334285E-3</v>
      </c>
      <c r="I934">
        <f t="shared" si="29"/>
        <v>1.0013280282055379</v>
      </c>
    </row>
    <row r="935" spans="1:9">
      <c r="A935" s="1">
        <v>38345</v>
      </c>
      <c r="B935">
        <v>3816.63</v>
      </c>
      <c r="C935">
        <v>3823.53</v>
      </c>
      <c r="D935">
        <v>3808.19</v>
      </c>
      <c r="E935">
        <v>3822.76</v>
      </c>
      <c r="F935">
        <v>9813800</v>
      </c>
      <c r="G935">
        <v>3822.76</v>
      </c>
      <c r="H935">
        <f t="shared" si="28"/>
        <v>8.0602534445828821E-4</v>
      </c>
      <c r="I935">
        <f t="shared" si="29"/>
        <v>0.99919429940671123</v>
      </c>
    </row>
    <row r="936" spans="1:9">
      <c r="A936" s="1">
        <v>38344</v>
      </c>
      <c r="B936">
        <v>3800.43</v>
      </c>
      <c r="C936">
        <v>3822.01</v>
      </c>
      <c r="D936">
        <v>3799.96</v>
      </c>
      <c r="E936">
        <v>3819.68</v>
      </c>
      <c r="F936">
        <v>51450400</v>
      </c>
      <c r="G936">
        <v>3819.68</v>
      </c>
      <c r="H936">
        <f t="shared" si="28"/>
        <v>3.5484699231610886E-3</v>
      </c>
      <c r="I936">
        <f t="shared" si="29"/>
        <v>0.99645781845599635</v>
      </c>
    </row>
    <row r="937" spans="1:9">
      <c r="A937" s="1">
        <v>38343</v>
      </c>
      <c r="B937">
        <v>3793.39</v>
      </c>
      <c r="C937">
        <v>3811.3</v>
      </c>
      <c r="D937">
        <v>3789.49</v>
      </c>
      <c r="E937">
        <v>3806.15</v>
      </c>
      <c r="F937">
        <v>78384200</v>
      </c>
      <c r="G937">
        <v>3806.15</v>
      </c>
      <c r="H937">
        <f t="shared" si="28"/>
        <v>9.5352205650032062E-3</v>
      </c>
      <c r="I937">
        <f t="shared" si="29"/>
        <v>0.99051009550333025</v>
      </c>
    </row>
    <row r="938" spans="1:9">
      <c r="A938" s="1">
        <v>38342</v>
      </c>
      <c r="B938">
        <v>3758.53</v>
      </c>
      <c r="C938">
        <v>3773.44</v>
      </c>
      <c r="D938">
        <v>3755.55</v>
      </c>
      <c r="E938">
        <v>3770.03</v>
      </c>
      <c r="F938">
        <v>78762000</v>
      </c>
      <c r="G938">
        <v>3770.03</v>
      </c>
      <c r="H938">
        <f t="shared" si="28"/>
        <v>1.5901103287117592E-3</v>
      </c>
      <c r="I938">
        <f t="shared" si="29"/>
        <v>0.99841115322689733</v>
      </c>
    </row>
    <row r="939" spans="1:9">
      <c r="A939" s="1">
        <v>38341</v>
      </c>
      <c r="B939">
        <v>3742.82</v>
      </c>
      <c r="C939">
        <v>3776.03</v>
      </c>
      <c r="D939">
        <v>3742.61</v>
      </c>
      <c r="E939">
        <v>3764.04</v>
      </c>
      <c r="F939">
        <v>77909000</v>
      </c>
      <c r="G939">
        <v>3764.04</v>
      </c>
      <c r="H939">
        <f t="shared" si="28"/>
        <v>5.0925937339665562E-3</v>
      </c>
      <c r="I939">
        <f t="shared" si="29"/>
        <v>0.99492035153717817</v>
      </c>
    </row>
    <row r="940" spans="1:9">
      <c r="A940" s="1">
        <v>38338</v>
      </c>
      <c r="B940">
        <v>3812.49</v>
      </c>
      <c r="C940">
        <v>3814.77</v>
      </c>
      <c r="D940">
        <v>3742.94</v>
      </c>
      <c r="E940">
        <v>3744.92</v>
      </c>
      <c r="F940">
        <v>130248000</v>
      </c>
      <c r="G940">
        <v>3744.92</v>
      </c>
      <c r="H940">
        <f t="shared" si="28"/>
        <v>-1.7404771771391141E-2</v>
      </c>
      <c r="I940">
        <f t="shared" si="29"/>
        <v>1.017557117375004</v>
      </c>
    </row>
    <row r="941" spans="1:9">
      <c r="A941" s="1">
        <v>38337</v>
      </c>
      <c r="B941">
        <v>3805.33</v>
      </c>
      <c r="C941">
        <v>3818.11</v>
      </c>
      <c r="D941">
        <v>3804.12</v>
      </c>
      <c r="E941">
        <v>3810.67</v>
      </c>
      <c r="F941">
        <v>96644200</v>
      </c>
      <c r="G941">
        <v>3810.67</v>
      </c>
      <c r="H941">
        <f t="shared" si="28"/>
        <v>2.0174272570111875E-3</v>
      </c>
      <c r="I941">
        <f t="shared" si="29"/>
        <v>0.99798460638155495</v>
      </c>
    </row>
    <row r="942" spans="1:9">
      <c r="A942" s="1">
        <v>38336</v>
      </c>
      <c r="B942">
        <v>3821.75</v>
      </c>
      <c r="C942">
        <v>3825.73</v>
      </c>
      <c r="D942">
        <v>3802.06</v>
      </c>
      <c r="E942">
        <v>3802.99</v>
      </c>
      <c r="F942">
        <v>89783800</v>
      </c>
      <c r="G942">
        <v>3802.99</v>
      </c>
      <c r="H942">
        <f t="shared" si="28"/>
        <v>-2.9931573614655547E-3</v>
      </c>
      <c r="I942">
        <f t="shared" si="29"/>
        <v>1.0029976413295854</v>
      </c>
    </row>
    <row r="943" spans="1:9">
      <c r="A943" s="1">
        <v>38335</v>
      </c>
      <c r="B943">
        <v>3827.74</v>
      </c>
      <c r="C943">
        <v>3829.8</v>
      </c>
      <c r="D943">
        <v>3803.92</v>
      </c>
      <c r="E943">
        <v>3814.39</v>
      </c>
      <c r="F943">
        <v>113928600</v>
      </c>
      <c r="G943">
        <v>3814.39</v>
      </c>
      <c r="H943">
        <f t="shared" si="28"/>
        <v>2.2177526336502541E-3</v>
      </c>
      <c r="I943">
        <f t="shared" si="29"/>
        <v>0.9977847047627536</v>
      </c>
    </row>
    <row r="944" spans="1:9">
      <c r="A944" s="1">
        <v>38334</v>
      </c>
      <c r="B944">
        <v>3777.07</v>
      </c>
      <c r="C944">
        <v>3813.69</v>
      </c>
      <c r="D944">
        <v>3775</v>
      </c>
      <c r="E944">
        <v>3805.94</v>
      </c>
      <c r="F944">
        <v>109091200</v>
      </c>
      <c r="G944">
        <v>3805.94</v>
      </c>
      <c r="H944">
        <f t="shared" si="28"/>
        <v>9.907188696945424E-3</v>
      </c>
      <c r="I944">
        <f t="shared" si="29"/>
        <v>0.99014172582857318</v>
      </c>
    </row>
    <row r="945" spans="1:9">
      <c r="A945" s="1">
        <v>38331</v>
      </c>
      <c r="B945">
        <v>3768.23</v>
      </c>
      <c r="C945">
        <v>3779.17</v>
      </c>
      <c r="D945">
        <v>3753.68</v>
      </c>
      <c r="E945">
        <v>3768.42</v>
      </c>
      <c r="F945">
        <v>101576800</v>
      </c>
      <c r="G945">
        <v>3768.42</v>
      </c>
      <c r="H945">
        <f t="shared" si="28"/>
        <v>5.5775383153827442E-3</v>
      </c>
      <c r="I945">
        <f t="shared" si="29"/>
        <v>0.99443798727318078</v>
      </c>
    </row>
    <row r="946" spans="1:9">
      <c r="A946" s="1">
        <v>38330</v>
      </c>
      <c r="B946">
        <v>3760.34</v>
      </c>
      <c r="C946">
        <v>3786</v>
      </c>
      <c r="D946">
        <v>3735.55</v>
      </c>
      <c r="E946">
        <v>3747.46</v>
      </c>
      <c r="F946">
        <v>134875000</v>
      </c>
      <c r="G946">
        <v>3747.46</v>
      </c>
      <c r="H946">
        <f t="shared" si="28"/>
        <v>-7.3327015162117613E-3</v>
      </c>
      <c r="I946">
        <f t="shared" si="29"/>
        <v>1.0073596516040197</v>
      </c>
    </row>
    <row r="947" spans="1:9">
      <c r="A947" s="1">
        <v>38329</v>
      </c>
      <c r="B947">
        <v>3763.51</v>
      </c>
      <c r="C947">
        <v>3782.44</v>
      </c>
      <c r="D947">
        <v>3755.15</v>
      </c>
      <c r="E947">
        <v>3775.04</v>
      </c>
      <c r="F947">
        <v>82847800</v>
      </c>
      <c r="G947">
        <v>3775.04</v>
      </c>
      <c r="H947">
        <f t="shared" si="28"/>
        <v>-3.2819907568766488E-3</v>
      </c>
      <c r="I947">
        <f t="shared" si="29"/>
        <v>1.0032873823853521</v>
      </c>
    </row>
    <row r="948" spans="1:9">
      <c r="A948" s="1">
        <v>38328</v>
      </c>
      <c r="B948">
        <v>3770.57</v>
      </c>
      <c r="C948">
        <v>3800.49</v>
      </c>
      <c r="D948">
        <v>3763.08</v>
      </c>
      <c r="E948">
        <v>3787.45</v>
      </c>
      <c r="F948">
        <v>79917800</v>
      </c>
      <c r="G948">
        <v>3787.45</v>
      </c>
      <c r="H948">
        <f t="shared" si="28"/>
        <v>5.3105154162388733E-3</v>
      </c>
      <c r="I948">
        <f t="shared" si="29"/>
        <v>0.9947035604430422</v>
      </c>
    </row>
    <row r="949" spans="1:9">
      <c r="A949" s="1">
        <v>38327</v>
      </c>
      <c r="B949">
        <v>3765.09</v>
      </c>
      <c r="C949">
        <v>3771.09</v>
      </c>
      <c r="D949">
        <v>3755.68</v>
      </c>
      <c r="E949">
        <v>3767.39</v>
      </c>
      <c r="F949">
        <v>59357600</v>
      </c>
      <c r="G949">
        <v>3767.39</v>
      </c>
      <c r="H949">
        <f t="shared" si="28"/>
        <v>-4.2696961923399607E-3</v>
      </c>
      <c r="I949">
        <f t="shared" si="29"/>
        <v>1.0042788243319647</v>
      </c>
    </row>
    <row r="950" spans="1:9">
      <c r="A950" s="1">
        <v>38324</v>
      </c>
      <c r="B950">
        <v>3812.42</v>
      </c>
      <c r="C950">
        <v>3824.47</v>
      </c>
      <c r="D950">
        <v>3771.61</v>
      </c>
      <c r="E950">
        <v>3783.51</v>
      </c>
      <c r="F950">
        <v>113365400</v>
      </c>
      <c r="G950">
        <v>3783.51</v>
      </c>
      <c r="H950">
        <f t="shared" si="28"/>
        <v>-7.3575439608923208E-3</v>
      </c>
      <c r="I950">
        <f t="shared" si="29"/>
        <v>1.0073846771912853</v>
      </c>
    </row>
    <row r="951" spans="1:9">
      <c r="A951" s="1">
        <v>38323</v>
      </c>
      <c r="B951">
        <v>3808.47</v>
      </c>
      <c r="C951">
        <v>3822.25</v>
      </c>
      <c r="D951">
        <v>3796.08</v>
      </c>
      <c r="E951">
        <v>3811.45</v>
      </c>
      <c r="F951">
        <v>107974800</v>
      </c>
      <c r="G951">
        <v>3811.45</v>
      </c>
      <c r="H951">
        <f t="shared" si="28"/>
        <v>3.8747919187312255E-3</v>
      </c>
      <c r="I951">
        <f t="shared" si="29"/>
        <v>0.99613270540083176</v>
      </c>
    </row>
    <row r="952" spans="1:9">
      <c r="A952" s="1">
        <v>38322</v>
      </c>
      <c r="B952">
        <v>3751.74</v>
      </c>
      <c r="C952">
        <v>3805.85</v>
      </c>
      <c r="D952">
        <v>3744.36</v>
      </c>
      <c r="E952">
        <v>3796.71</v>
      </c>
      <c r="F952">
        <v>118995600</v>
      </c>
      <c r="G952">
        <v>3796.71</v>
      </c>
      <c r="H952">
        <f t="shared" si="28"/>
        <v>1.1379561931076528E-2</v>
      </c>
      <c r="I952">
        <f t="shared" si="29"/>
        <v>0.98868494038259436</v>
      </c>
    </row>
    <row r="953" spans="1:9">
      <c r="A953" s="1">
        <v>38321</v>
      </c>
      <c r="B953">
        <v>3796.13</v>
      </c>
      <c r="C953">
        <v>3796.13</v>
      </c>
      <c r="D953">
        <v>3745.75</v>
      </c>
      <c r="E953">
        <v>3753.75</v>
      </c>
      <c r="F953">
        <v>95483600</v>
      </c>
      <c r="G953">
        <v>3753.75</v>
      </c>
      <c r="H953">
        <f t="shared" si="28"/>
        <v>-7.1300319578176553E-3</v>
      </c>
      <c r="I953">
        <f t="shared" si="29"/>
        <v>1.0071555111555113</v>
      </c>
    </row>
    <row r="954" spans="1:9">
      <c r="A954" s="1">
        <v>38320</v>
      </c>
      <c r="B954">
        <v>3787.09</v>
      </c>
      <c r="C954">
        <v>3824.6</v>
      </c>
      <c r="D954">
        <v>3780.61</v>
      </c>
      <c r="E954">
        <v>3780.61</v>
      </c>
      <c r="F954">
        <v>88352800</v>
      </c>
      <c r="G954">
        <v>3780.61</v>
      </c>
      <c r="H954">
        <f t="shared" si="28"/>
        <v>-4.2047863781473197E-4</v>
      </c>
      <c r="I954">
        <f t="shared" si="29"/>
        <v>1.0004205670513486</v>
      </c>
    </row>
    <row r="955" spans="1:9">
      <c r="A955" s="1">
        <v>38317</v>
      </c>
      <c r="B955">
        <v>3783.6</v>
      </c>
      <c r="C955">
        <v>3791.9</v>
      </c>
      <c r="D955">
        <v>3764.31</v>
      </c>
      <c r="E955">
        <v>3782.2</v>
      </c>
      <c r="F955">
        <v>57451200</v>
      </c>
      <c r="G955">
        <v>3782.2</v>
      </c>
      <c r="H955">
        <f t="shared" si="28"/>
        <v>-4.0608040984212472E-3</v>
      </c>
      <c r="I955">
        <f t="shared" si="29"/>
        <v>1.0040690603352547</v>
      </c>
    </row>
    <row r="956" spans="1:9">
      <c r="A956" s="1">
        <v>38316</v>
      </c>
      <c r="B956">
        <v>3771.36</v>
      </c>
      <c r="C956">
        <v>3802.85</v>
      </c>
      <c r="D956">
        <v>3769.43</v>
      </c>
      <c r="E956">
        <v>3797.59</v>
      </c>
      <c r="F956">
        <v>82699200</v>
      </c>
      <c r="G956">
        <v>3797.59</v>
      </c>
      <c r="H956">
        <f t="shared" si="28"/>
        <v>9.7615447224110793E-3</v>
      </c>
      <c r="I956">
        <f t="shared" si="29"/>
        <v>0.99028594450691088</v>
      </c>
    </row>
    <row r="957" spans="1:9">
      <c r="A957" s="1">
        <v>38315</v>
      </c>
      <c r="B957">
        <v>3798</v>
      </c>
      <c r="C957">
        <v>3798</v>
      </c>
      <c r="D957">
        <v>3754.14</v>
      </c>
      <c r="E957">
        <v>3760.7</v>
      </c>
      <c r="F957">
        <v>76369200</v>
      </c>
      <c r="G957">
        <v>3760.7</v>
      </c>
      <c r="H957">
        <f t="shared" si="28"/>
        <v>-5.1427085848181602E-3</v>
      </c>
      <c r="I957">
        <f t="shared" si="29"/>
        <v>1.0051559550083762</v>
      </c>
    </row>
    <row r="958" spans="1:9">
      <c r="A958" s="1">
        <v>38314</v>
      </c>
      <c r="B958">
        <v>3795.18</v>
      </c>
      <c r="C958">
        <v>3807.38</v>
      </c>
      <c r="D958">
        <v>3772.98</v>
      </c>
      <c r="E958">
        <v>3780.09</v>
      </c>
      <c r="F958">
        <v>85151200</v>
      </c>
      <c r="G958">
        <v>3780.09</v>
      </c>
      <c r="H958">
        <f t="shared" si="28"/>
        <v>1.5461314061552076E-3</v>
      </c>
      <c r="I958">
        <f t="shared" si="29"/>
        <v>0.99845506323923505</v>
      </c>
    </row>
    <row r="959" spans="1:9">
      <c r="A959" s="1">
        <v>38313</v>
      </c>
      <c r="B959">
        <v>3776.52</v>
      </c>
      <c r="C959">
        <v>3783.11</v>
      </c>
      <c r="D959">
        <v>3754.16</v>
      </c>
      <c r="E959">
        <v>3774.25</v>
      </c>
      <c r="F959">
        <v>89247000</v>
      </c>
      <c r="G959">
        <v>3774.25</v>
      </c>
      <c r="H959">
        <f t="shared" si="28"/>
        <v>-6.4782750866231994E-3</v>
      </c>
      <c r="I959">
        <f t="shared" si="29"/>
        <v>1.0064993044975823</v>
      </c>
    </row>
    <row r="960" spans="1:9">
      <c r="A960" s="1">
        <v>38310</v>
      </c>
      <c r="B960">
        <v>3837.92</v>
      </c>
      <c r="C960">
        <v>3844.38</v>
      </c>
      <c r="D960">
        <v>3792.95</v>
      </c>
      <c r="E960">
        <v>3798.78</v>
      </c>
      <c r="F960">
        <v>133205000</v>
      </c>
      <c r="G960">
        <v>3798.78</v>
      </c>
      <c r="H960">
        <f t="shared" si="28"/>
        <v>-8.2866631323773015E-3</v>
      </c>
      <c r="I960">
        <f t="shared" si="29"/>
        <v>1.008321092561296</v>
      </c>
    </row>
    <row r="961" spans="1:9">
      <c r="A961" s="1">
        <v>38309</v>
      </c>
      <c r="B961">
        <v>3826.68</v>
      </c>
      <c r="C961">
        <v>3839.87</v>
      </c>
      <c r="D961">
        <v>3819.76</v>
      </c>
      <c r="E961">
        <v>3830.39</v>
      </c>
      <c r="F961">
        <v>120539000</v>
      </c>
      <c r="G961">
        <v>3830.39</v>
      </c>
      <c r="H961">
        <f t="shared" si="28"/>
        <v>-3.5832851555520628E-3</v>
      </c>
      <c r="I961">
        <f t="shared" si="29"/>
        <v>1.0035897127968691</v>
      </c>
    </row>
    <row r="962" spans="1:9">
      <c r="A962" s="1">
        <v>38308</v>
      </c>
      <c r="B962">
        <v>3801.5</v>
      </c>
      <c r="C962">
        <v>3844.14</v>
      </c>
      <c r="D962">
        <v>3793.98</v>
      </c>
      <c r="E962">
        <v>3844.14</v>
      </c>
      <c r="F962">
        <v>111938400</v>
      </c>
      <c r="G962">
        <v>3844.14</v>
      </c>
      <c r="H962">
        <f t="shared" si="28"/>
        <v>1.305787686218261E-2</v>
      </c>
      <c r="I962">
        <f t="shared" si="29"/>
        <v>0.98702700734104376</v>
      </c>
    </row>
    <row r="963" spans="1:9">
      <c r="A963" s="1">
        <v>38307</v>
      </c>
      <c r="B963">
        <v>3827.26</v>
      </c>
      <c r="C963">
        <v>3832.74</v>
      </c>
      <c r="D963">
        <v>3781.81</v>
      </c>
      <c r="E963">
        <v>3794.27</v>
      </c>
      <c r="F963">
        <v>89578600</v>
      </c>
      <c r="G963">
        <v>3794.27</v>
      </c>
      <c r="H963">
        <f t="shared" ref="H963:H1026" si="30">+LN(G963/G964)</f>
        <v>-7.0122831080477168E-3</v>
      </c>
      <c r="I963">
        <f t="shared" ref="I963:I1026" si="31">EXP(-H963)</f>
        <v>1.0070369267342598</v>
      </c>
    </row>
    <row r="964" spans="1:9">
      <c r="A964" s="1">
        <v>38306</v>
      </c>
      <c r="B964">
        <v>3848.09</v>
      </c>
      <c r="C964">
        <v>3856.01</v>
      </c>
      <c r="D964">
        <v>3820.56</v>
      </c>
      <c r="E964">
        <v>3820.97</v>
      </c>
      <c r="F964">
        <v>80823200</v>
      </c>
      <c r="G964">
        <v>3820.97</v>
      </c>
      <c r="H964">
        <f t="shared" si="30"/>
        <v>-3.693800502964392E-3</v>
      </c>
      <c r="I964">
        <f t="shared" si="31"/>
        <v>1.003700630991607</v>
      </c>
    </row>
    <row r="965" spans="1:9">
      <c r="A965" s="1">
        <v>38303</v>
      </c>
      <c r="B965">
        <v>3844.41</v>
      </c>
      <c r="C965">
        <v>3850.16</v>
      </c>
      <c r="D965">
        <v>3826.32</v>
      </c>
      <c r="E965">
        <v>3835.11</v>
      </c>
      <c r="F965">
        <v>107530000</v>
      </c>
      <c r="G965">
        <v>3835.11</v>
      </c>
      <c r="H965">
        <f t="shared" si="30"/>
        <v>3.4424754868003457E-4</v>
      </c>
      <c r="I965">
        <f t="shared" si="31"/>
        <v>0.99965581169770867</v>
      </c>
    </row>
    <row r="966" spans="1:9">
      <c r="A966" s="1">
        <v>38302</v>
      </c>
      <c r="B966">
        <v>3780.12</v>
      </c>
      <c r="C966">
        <v>3839.5</v>
      </c>
      <c r="D966">
        <v>3776.54</v>
      </c>
      <c r="E966">
        <v>3833.79</v>
      </c>
      <c r="F966">
        <v>96375600</v>
      </c>
      <c r="G966">
        <v>3833.79</v>
      </c>
      <c r="H966">
        <f t="shared" si="30"/>
        <v>1.2831761505035599E-2</v>
      </c>
      <c r="I966">
        <f t="shared" si="31"/>
        <v>0.98725021453965911</v>
      </c>
    </row>
    <row r="967" spans="1:9">
      <c r="A967" s="1">
        <v>38301</v>
      </c>
      <c r="B967">
        <v>3782.03</v>
      </c>
      <c r="C967">
        <v>3798.76</v>
      </c>
      <c r="D967">
        <v>3780.07</v>
      </c>
      <c r="E967">
        <v>3784.91</v>
      </c>
      <c r="F967">
        <v>93760000</v>
      </c>
      <c r="G967">
        <v>3784.91</v>
      </c>
      <c r="H967">
        <f t="shared" si="30"/>
        <v>3.9630223214658401E-3</v>
      </c>
      <c r="I967">
        <f t="shared" si="31"/>
        <v>0.9960448200881924</v>
      </c>
    </row>
    <row r="968" spans="1:9">
      <c r="A968" s="1">
        <v>38300</v>
      </c>
      <c r="B968">
        <v>3784.16</v>
      </c>
      <c r="C968">
        <v>3785.74</v>
      </c>
      <c r="D968">
        <v>3767.12</v>
      </c>
      <c r="E968">
        <v>3769.94</v>
      </c>
      <c r="F968">
        <v>92008600</v>
      </c>
      <c r="G968">
        <v>3769.94</v>
      </c>
      <c r="H968">
        <f t="shared" si="30"/>
        <v>-1.8683099089872482E-3</v>
      </c>
      <c r="I968">
        <f t="shared" si="31"/>
        <v>1.0018700562873679</v>
      </c>
    </row>
    <row r="969" spans="1:9">
      <c r="A969" s="1">
        <v>38299</v>
      </c>
      <c r="B969">
        <v>3782.35</v>
      </c>
      <c r="C969">
        <v>3787.29</v>
      </c>
      <c r="D969">
        <v>3770.51</v>
      </c>
      <c r="E969">
        <v>3776.99</v>
      </c>
      <c r="F969">
        <v>68879000</v>
      </c>
      <c r="G969">
        <v>3776.99</v>
      </c>
      <c r="H969">
        <f t="shared" si="30"/>
        <v>-1.058483979439662E-3</v>
      </c>
      <c r="I969">
        <f t="shared" si="31"/>
        <v>1.0010590443713114</v>
      </c>
    </row>
    <row r="970" spans="1:9">
      <c r="A970" s="1">
        <v>38296</v>
      </c>
      <c r="B970">
        <v>3796.19</v>
      </c>
      <c r="C970">
        <v>3811.6</v>
      </c>
      <c r="D970">
        <v>3776.01</v>
      </c>
      <c r="E970">
        <v>3780.99</v>
      </c>
      <c r="F970">
        <v>114898800</v>
      </c>
      <c r="G970">
        <v>3780.99</v>
      </c>
      <c r="H970">
        <f t="shared" si="30"/>
        <v>4.9155391521867736E-3</v>
      </c>
      <c r="I970">
        <f t="shared" si="31"/>
        <v>0.99509652233938739</v>
      </c>
    </row>
    <row r="971" spans="1:9">
      <c r="A971" s="1">
        <v>38295</v>
      </c>
      <c r="B971">
        <v>3748.71</v>
      </c>
      <c r="C971">
        <v>3768.01</v>
      </c>
      <c r="D971">
        <v>3741.46</v>
      </c>
      <c r="E971">
        <v>3762.45</v>
      </c>
      <c r="F971">
        <v>94763400</v>
      </c>
      <c r="G971">
        <v>3762.45</v>
      </c>
      <c r="H971">
        <f t="shared" si="30"/>
        <v>-1.9860926981321199E-3</v>
      </c>
      <c r="I971">
        <f t="shared" si="31"/>
        <v>1.0019880662865952</v>
      </c>
    </row>
    <row r="972" spans="1:9">
      <c r="A972" s="1">
        <v>38294</v>
      </c>
      <c r="B972">
        <v>3790.2</v>
      </c>
      <c r="C972">
        <v>3798.2</v>
      </c>
      <c r="D972">
        <v>3765.21</v>
      </c>
      <c r="E972">
        <v>3769.93</v>
      </c>
      <c r="F972">
        <v>107265600</v>
      </c>
      <c r="G972">
        <v>3769.93</v>
      </c>
      <c r="H972">
        <f t="shared" si="30"/>
        <v>1.0854897114957684E-3</v>
      </c>
      <c r="I972">
        <f t="shared" si="31"/>
        <v>0.99891509921934907</v>
      </c>
    </row>
    <row r="973" spans="1:9">
      <c r="A973" s="1">
        <v>38293</v>
      </c>
      <c r="B973">
        <v>3738.93</v>
      </c>
      <c r="C973">
        <v>3766.39</v>
      </c>
      <c r="D973">
        <v>3731.53</v>
      </c>
      <c r="E973">
        <v>3765.84</v>
      </c>
      <c r="F973">
        <v>86838400</v>
      </c>
      <c r="G973">
        <v>3765.84</v>
      </c>
      <c r="H973">
        <f t="shared" si="30"/>
        <v>8.4721523405873207E-3</v>
      </c>
      <c r="I973">
        <f t="shared" si="31"/>
        <v>0.99156363520489454</v>
      </c>
    </row>
    <row r="974" spans="1:9">
      <c r="A974" s="1">
        <v>38292</v>
      </c>
      <c r="B974">
        <v>3697.94</v>
      </c>
      <c r="C974">
        <v>3741.54</v>
      </c>
      <c r="D974">
        <v>3697.94</v>
      </c>
      <c r="E974">
        <v>3734.07</v>
      </c>
      <c r="F974">
        <v>52807000</v>
      </c>
      <c r="G974">
        <v>3734.07</v>
      </c>
      <c r="H974">
        <f t="shared" si="30"/>
        <v>7.3244253909836091E-3</v>
      </c>
      <c r="I974">
        <f t="shared" si="31"/>
        <v>0.99270233284325138</v>
      </c>
    </row>
    <row r="975" spans="1:9">
      <c r="A975" s="1">
        <v>38289</v>
      </c>
      <c r="B975">
        <v>3708.51</v>
      </c>
      <c r="C975">
        <v>3738.59</v>
      </c>
      <c r="D975">
        <v>3706.82</v>
      </c>
      <c r="E975">
        <v>3706.82</v>
      </c>
      <c r="F975">
        <v>95075800</v>
      </c>
      <c r="G975">
        <v>3706.82</v>
      </c>
      <c r="H975">
        <f t="shared" si="30"/>
        <v>-4.0384297492240366E-3</v>
      </c>
      <c r="I975">
        <f t="shared" si="31"/>
        <v>1.004046595194803</v>
      </c>
    </row>
    <row r="976" spans="1:9">
      <c r="A976" s="1">
        <v>38288</v>
      </c>
      <c r="B976">
        <v>3699.9</v>
      </c>
      <c r="C976">
        <v>3724.09</v>
      </c>
      <c r="D976">
        <v>3699.01</v>
      </c>
      <c r="E976">
        <v>3721.82</v>
      </c>
      <c r="F976">
        <v>138210200</v>
      </c>
      <c r="G976">
        <v>3721.82</v>
      </c>
      <c r="H976">
        <f t="shared" si="30"/>
        <v>1.1737639504646694E-2</v>
      </c>
      <c r="I976">
        <f t="shared" si="31"/>
        <v>0.98833097785492041</v>
      </c>
    </row>
    <row r="977" spans="1:9">
      <c r="A977" s="1">
        <v>38287</v>
      </c>
      <c r="B977">
        <v>3637.06</v>
      </c>
      <c r="C977">
        <v>3680.4</v>
      </c>
      <c r="D977">
        <v>3628.74</v>
      </c>
      <c r="E977">
        <v>3678.39</v>
      </c>
      <c r="F977">
        <v>103033600</v>
      </c>
      <c r="G977">
        <v>3678.39</v>
      </c>
      <c r="H977">
        <f t="shared" si="30"/>
        <v>1.6144787339085635E-2</v>
      </c>
      <c r="I977">
        <f t="shared" si="31"/>
        <v>0.98398484119410934</v>
      </c>
    </row>
    <row r="978" spans="1:9">
      <c r="A978" s="1">
        <v>38286</v>
      </c>
      <c r="B978">
        <v>3612.39</v>
      </c>
      <c r="C978">
        <v>3623.3</v>
      </c>
      <c r="D978">
        <v>3600.75</v>
      </c>
      <c r="E978">
        <v>3619.48</v>
      </c>
      <c r="F978">
        <v>78482600</v>
      </c>
      <c r="G978">
        <v>3619.48</v>
      </c>
      <c r="H978">
        <f t="shared" si="30"/>
        <v>2.8830184843436106E-3</v>
      </c>
      <c r="I978">
        <f t="shared" si="31"/>
        <v>0.99712113342248043</v>
      </c>
    </row>
    <row r="979" spans="1:9">
      <c r="A979" s="1">
        <v>38285</v>
      </c>
      <c r="B979">
        <v>3636.27</v>
      </c>
      <c r="C979">
        <v>3636.27</v>
      </c>
      <c r="D979">
        <v>3599.37</v>
      </c>
      <c r="E979">
        <v>3609.06</v>
      </c>
      <c r="F979">
        <v>96339600</v>
      </c>
      <c r="G979">
        <v>3609.06</v>
      </c>
      <c r="H979">
        <f t="shared" si="30"/>
        <v>-2.1411875509546114E-2</v>
      </c>
      <c r="I979">
        <f t="shared" si="31"/>
        <v>1.0216427546230875</v>
      </c>
    </row>
    <row r="980" spans="1:9">
      <c r="A980" s="1">
        <v>38282</v>
      </c>
      <c r="B980">
        <v>3689.05</v>
      </c>
      <c r="C980">
        <v>3712.17</v>
      </c>
      <c r="D980">
        <v>3679.15</v>
      </c>
      <c r="E980">
        <v>3687.17</v>
      </c>
      <c r="F980">
        <v>114767000</v>
      </c>
      <c r="G980">
        <v>3687.17</v>
      </c>
      <c r="H980">
        <f t="shared" si="30"/>
        <v>-9.7631090155813168E-5</v>
      </c>
      <c r="I980">
        <f t="shared" si="31"/>
        <v>1.0000976358562259</v>
      </c>
    </row>
    <row r="981" spans="1:9">
      <c r="A981" s="1">
        <v>38281</v>
      </c>
      <c r="B981">
        <v>3696.02</v>
      </c>
      <c r="C981">
        <v>3696.02</v>
      </c>
      <c r="D981">
        <v>3651.92</v>
      </c>
      <c r="E981">
        <v>3687.53</v>
      </c>
      <c r="F981">
        <v>138817000</v>
      </c>
      <c r="G981">
        <v>3687.53</v>
      </c>
      <c r="H981">
        <f t="shared" si="30"/>
        <v>5.9430002163498958E-3</v>
      </c>
      <c r="I981">
        <f t="shared" si="31"/>
        <v>0.99407462447763129</v>
      </c>
    </row>
    <row r="982" spans="1:9">
      <c r="A982" s="1">
        <v>38280</v>
      </c>
      <c r="B982">
        <v>3662.95</v>
      </c>
      <c r="C982">
        <v>3673.67</v>
      </c>
      <c r="D982">
        <v>3650.62</v>
      </c>
      <c r="E982">
        <v>3665.68</v>
      </c>
      <c r="F982">
        <v>101065200</v>
      </c>
      <c r="G982">
        <v>3665.68</v>
      </c>
      <c r="H982">
        <f t="shared" si="30"/>
        <v>-9.4703025393548801E-3</v>
      </c>
      <c r="I982">
        <f t="shared" si="31"/>
        <v>1.0095152877501583</v>
      </c>
    </row>
    <row r="983" spans="1:9">
      <c r="A983" s="1">
        <v>38279</v>
      </c>
      <c r="B983">
        <v>3689.19</v>
      </c>
      <c r="C983">
        <v>3723.44</v>
      </c>
      <c r="D983">
        <v>3689.19</v>
      </c>
      <c r="E983">
        <v>3700.56</v>
      </c>
      <c r="F983">
        <v>111382200</v>
      </c>
      <c r="G983">
        <v>3700.56</v>
      </c>
      <c r="H983">
        <f t="shared" si="30"/>
        <v>1.1072926051605064E-2</v>
      </c>
      <c r="I983">
        <f t="shared" si="31"/>
        <v>0.98898815314438893</v>
      </c>
    </row>
    <row r="984" spans="1:9">
      <c r="A984" s="1">
        <v>38278</v>
      </c>
      <c r="B984">
        <v>3679.77</v>
      </c>
      <c r="C984">
        <v>3683.5</v>
      </c>
      <c r="D984">
        <v>3653.17</v>
      </c>
      <c r="E984">
        <v>3659.81</v>
      </c>
      <c r="F984">
        <v>75542000</v>
      </c>
      <c r="G984">
        <v>3659.81</v>
      </c>
      <c r="H984">
        <f t="shared" si="30"/>
        <v>-2.9874915986501426E-3</v>
      </c>
      <c r="I984">
        <f t="shared" si="31"/>
        <v>1.0029919585989437</v>
      </c>
    </row>
    <row r="985" spans="1:9">
      <c r="A985" s="1">
        <v>38275</v>
      </c>
      <c r="B985">
        <v>3647.59</v>
      </c>
      <c r="C985">
        <v>3670.76</v>
      </c>
      <c r="D985">
        <v>3638.14</v>
      </c>
      <c r="E985">
        <v>3670.76</v>
      </c>
      <c r="F985">
        <v>66952800</v>
      </c>
      <c r="G985">
        <v>3670.76</v>
      </c>
      <c r="H985">
        <f t="shared" si="30"/>
        <v>1.5840324153630777E-3</v>
      </c>
      <c r="I985">
        <f t="shared" si="31"/>
        <v>0.99841722150181422</v>
      </c>
    </row>
    <row r="986" spans="1:9">
      <c r="A986" s="1">
        <v>38274</v>
      </c>
      <c r="B986">
        <v>3675.23</v>
      </c>
      <c r="C986">
        <v>3685.42</v>
      </c>
      <c r="D986">
        <v>3662.87</v>
      </c>
      <c r="E986">
        <v>3664.95</v>
      </c>
      <c r="F986">
        <v>105502200</v>
      </c>
      <c r="G986">
        <v>3664.95</v>
      </c>
      <c r="H986">
        <f t="shared" si="30"/>
        <v>-7.981812307039763E-3</v>
      </c>
      <c r="I986">
        <f t="shared" si="31"/>
        <v>1.0080137518929317</v>
      </c>
    </row>
    <row r="987" spans="1:9">
      <c r="A987" s="1">
        <v>38273</v>
      </c>
      <c r="B987">
        <v>3701.45</v>
      </c>
      <c r="C987">
        <v>3717.61</v>
      </c>
      <c r="D987">
        <v>3685.58</v>
      </c>
      <c r="E987">
        <v>3694.32</v>
      </c>
      <c r="F987">
        <v>104141400</v>
      </c>
      <c r="G987">
        <v>3694.32</v>
      </c>
      <c r="H987">
        <f t="shared" si="30"/>
        <v>1.2106981681101392E-3</v>
      </c>
      <c r="I987">
        <f t="shared" si="31"/>
        <v>0.99879003443123493</v>
      </c>
    </row>
    <row r="988" spans="1:9">
      <c r="A988" s="1">
        <v>38272</v>
      </c>
      <c r="B988">
        <v>3719.71</v>
      </c>
      <c r="C988">
        <v>3719.86</v>
      </c>
      <c r="D988">
        <v>3671.28</v>
      </c>
      <c r="E988">
        <v>3689.85</v>
      </c>
      <c r="F988">
        <v>68239200</v>
      </c>
      <c r="G988">
        <v>3689.85</v>
      </c>
      <c r="H988">
        <f t="shared" si="30"/>
        <v>-1.0189518817211096E-2</v>
      </c>
      <c r="I988">
        <f t="shared" si="31"/>
        <v>1.0102416087374826</v>
      </c>
    </row>
    <row r="989" spans="1:9">
      <c r="A989" s="1">
        <v>38271</v>
      </c>
      <c r="B989">
        <v>3733.83</v>
      </c>
      <c r="C989">
        <v>3735.41</v>
      </c>
      <c r="D989">
        <v>3714.58</v>
      </c>
      <c r="E989">
        <v>3727.64</v>
      </c>
      <c r="F989">
        <v>70503600</v>
      </c>
      <c r="G989">
        <v>3727.64</v>
      </c>
      <c r="H989">
        <f t="shared" si="30"/>
        <v>-2.7406048355850033E-3</v>
      </c>
      <c r="I989">
        <f t="shared" si="31"/>
        <v>1.0027443637261109</v>
      </c>
    </row>
    <row r="990" spans="1:9">
      <c r="A990" s="1">
        <v>38268</v>
      </c>
      <c r="B990">
        <v>3741.46</v>
      </c>
      <c r="C990">
        <v>3771.28</v>
      </c>
      <c r="D990">
        <v>3717.02</v>
      </c>
      <c r="E990">
        <v>3737.87</v>
      </c>
      <c r="F990">
        <v>0</v>
      </c>
      <c r="G990">
        <v>3737.87</v>
      </c>
      <c r="H990">
        <f t="shared" si="30"/>
        <v>-5.5572224650019611E-3</v>
      </c>
      <c r="I990">
        <f t="shared" si="31"/>
        <v>1.0055726924692405</v>
      </c>
    </row>
    <row r="991" spans="1:9">
      <c r="A991" s="1">
        <v>38267</v>
      </c>
      <c r="B991">
        <v>3773.24</v>
      </c>
      <c r="C991">
        <v>3787.39</v>
      </c>
      <c r="D991">
        <v>3749.68</v>
      </c>
      <c r="E991">
        <v>3758.7</v>
      </c>
      <c r="F991">
        <v>0</v>
      </c>
      <c r="G991">
        <v>3758.7</v>
      </c>
      <c r="H991">
        <f t="shared" si="30"/>
        <v>-1.5658046422237829E-3</v>
      </c>
      <c r="I991">
        <f t="shared" si="31"/>
        <v>1.0015670311543885</v>
      </c>
    </row>
    <row r="992" spans="1:9">
      <c r="A992" s="1">
        <v>38266</v>
      </c>
      <c r="B992">
        <v>3771.3</v>
      </c>
      <c r="C992">
        <v>3778.68</v>
      </c>
      <c r="D992">
        <v>3750.11</v>
      </c>
      <c r="E992">
        <v>3764.59</v>
      </c>
      <c r="F992">
        <v>0</v>
      </c>
      <c r="G992">
        <v>3764.59</v>
      </c>
      <c r="H992">
        <f t="shared" si="30"/>
        <v>-1.4997023314273126E-3</v>
      </c>
      <c r="I992">
        <f t="shared" si="31"/>
        <v>1.0015008274473447</v>
      </c>
    </row>
    <row r="993" spans="1:9">
      <c r="A993" s="1">
        <v>38265</v>
      </c>
      <c r="B993">
        <v>3764.88</v>
      </c>
      <c r="C993">
        <v>3782.38</v>
      </c>
      <c r="D993">
        <v>3752.25</v>
      </c>
      <c r="E993">
        <v>3770.24</v>
      </c>
      <c r="F993">
        <v>0</v>
      </c>
      <c r="G993">
        <v>3770.24</v>
      </c>
      <c r="H993">
        <f t="shared" si="30"/>
        <v>8.4380353407210041E-4</v>
      </c>
      <c r="I993">
        <f t="shared" si="31"/>
        <v>0.99915655236801915</v>
      </c>
    </row>
    <row r="994" spans="1:9">
      <c r="A994" s="1">
        <v>38264</v>
      </c>
      <c r="B994">
        <v>3749.05</v>
      </c>
      <c r="C994">
        <v>3779.33</v>
      </c>
      <c r="D994">
        <v>3749.05</v>
      </c>
      <c r="E994">
        <v>3767.06</v>
      </c>
      <c r="F994">
        <v>0</v>
      </c>
      <c r="G994">
        <v>3767.06</v>
      </c>
      <c r="H994">
        <f t="shared" si="30"/>
        <v>9.843728198958332E-3</v>
      </c>
      <c r="I994">
        <f t="shared" si="31"/>
        <v>0.99020456270938084</v>
      </c>
    </row>
    <row r="995" spans="1:9">
      <c r="A995" s="1">
        <v>38261</v>
      </c>
      <c r="B995">
        <v>3656.3</v>
      </c>
      <c r="C995">
        <v>3730.16</v>
      </c>
      <c r="D995">
        <v>3656.3</v>
      </c>
      <c r="E995">
        <v>3730.16</v>
      </c>
      <c r="F995">
        <v>0</v>
      </c>
      <c r="G995">
        <v>3730.16</v>
      </c>
      <c r="H995">
        <f t="shared" si="30"/>
        <v>2.429987815223314E-2</v>
      </c>
      <c r="I995">
        <f t="shared" si="31"/>
        <v>0.97599298689600456</v>
      </c>
    </row>
    <row r="996" spans="1:9">
      <c r="A996" s="1">
        <v>38260</v>
      </c>
      <c r="B996">
        <v>3700.73</v>
      </c>
      <c r="C996">
        <v>3709.25</v>
      </c>
      <c r="D996">
        <v>3634.07</v>
      </c>
      <c r="E996">
        <v>3640.61</v>
      </c>
      <c r="F996">
        <v>0</v>
      </c>
      <c r="G996">
        <v>3640.61</v>
      </c>
      <c r="H996">
        <f t="shared" si="30"/>
        <v>-1.1486782553806772E-2</v>
      </c>
      <c r="I996">
        <f t="shared" si="31"/>
        <v>1.011553008973771</v>
      </c>
    </row>
    <row r="997" spans="1:9">
      <c r="A997" s="1">
        <v>38259</v>
      </c>
      <c r="B997">
        <v>3668.17</v>
      </c>
      <c r="C997">
        <v>3695.8</v>
      </c>
      <c r="D997">
        <v>3668.17</v>
      </c>
      <c r="E997">
        <v>3682.67</v>
      </c>
      <c r="F997">
        <v>0</v>
      </c>
      <c r="G997">
        <v>3682.67</v>
      </c>
      <c r="H997">
        <f t="shared" si="30"/>
        <v>4.1359815372301999E-3</v>
      </c>
      <c r="I997">
        <f t="shared" si="31"/>
        <v>0.99587255985467071</v>
      </c>
    </row>
    <row r="998" spans="1:9">
      <c r="A998" s="1">
        <v>38258</v>
      </c>
      <c r="B998">
        <v>3647.02</v>
      </c>
      <c r="C998">
        <v>3682.57</v>
      </c>
      <c r="D998">
        <v>3643.51</v>
      </c>
      <c r="E998">
        <v>3667.47</v>
      </c>
      <c r="F998">
        <v>0</v>
      </c>
      <c r="G998">
        <v>3667.47</v>
      </c>
      <c r="H998">
        <f t="shared" si="30"/>
        <v>2.878053431107557E-3</v>
      </c>
      <c r="I998">
        <f t="shared" si="31"/>
        <v>0.99712608419428106</v>
      </c>
    </row>
    <row r="999" spans="1:9">
      <c r="A999" s="1">
        <v>38257</v>
      </c>
      <c r="B999">
        <v>3678.42</v>
      </c>
      <c r="C999">
        <v>3678.42</v>
      </c>
      <c r="D999">
        <v>3646.08</v>
      </c>
      <c r="E999">
        <v>3656.93</v>
      </c>
      <c r="F999">
        <v>0</v>
      </c>
      <c r="G999">
        <v>3656.93</v>
      </c>
      <c r="H999">
        <f t="shared" si="30"/>
        <v>-4.5236106626912942E-3</v>
      </c>
      <c r="I999">
        <f t="shared" si="31"/>
        <v>1.0045338576346827</v>
      </c>
    </row>
    <row r="1000" spans="1:9">
      <c r="A1000" s="1">
        <v>38254</v>
      </c>
      <c r="B1000">
        <v>3648.77</v>
      </c>
      <c r="C1000">
        <v>3676.2</v>
      </c>
      <c r="D1000">
        <v>3644.91</v>
      </c>
      <c r="E1000">
        <v>3673.51</v>
      </c>
      <c r="F1000">
        <v>0</v>
      </c>
      <c r="G1000">
        <v>3673.51</v>
      </c>
      <c r="H1000">
        <f t="shared" si="30"/>
        <v>5.5714860750927736E-3</v>
      </c>
      <c r="I1000">
        <f t="shared" si="31"/>
        <v>0.99444400586904624</v>
      </c>
    </row>
    <row r="1001" spans="1:9">
      <c r="A1001" s="1">
        <v>38253</v>
      </c>
      <c r="B1001">
        <v>3682.04</v>
      </c>
      <c r="C1001">
        <v>3685.51</v>
      </c>
      <c r="D1001">
        <v>3642.04</v>
      </c>
      <c r="E1001">
        <v>3653.1</v>
      </c>
      <c r="F1001">
        <v>0</v>
      </c>
      <c r="G1001">
        <v>3653.1</v>
      </c>
      <c r="H1001">
        <f t="shared" si="30"/>
        <v>-1.0621988147347024E-2</v>
      </c>
      <c r="I1001">
        <f t="shared" si="31"/>
        <v>1.0106786017355123</v>
      </c>
    </row>
    <row r="1002" spans="1:9">
      <c r="A1002" s="1">
        <v>38252</v>
      </c>
      <c r="B1002">
        <v>3723.46</v>
      </c>
      <c r="C1002">
        <v>3740.51</v>
      </c>
      <c r="D1002">
        <v>3690.12</v>
      </c>
      <c r="E1002">
        <v>3692.11</v>
      </c>
      <c r="F1002">
        <v>0</v>
      </c>
      <c r="G1002">
        <v>3692.11</v>
      </c>
      <c r="H1002">
        <f t="shared" si="30"/>
        <v>-1.0515706640909891E-2</v>
      </c>
      <c r="I1002">
        <f t="shared" si="31"/>
        <v>1.0105711909991848</v>
      </c>
    </row>
    <row r="1003" spans="1:9">
      <c r="A1003" s="1">
        <v>38251</v>
      </c>
      <c r="B1003">
        <v>3696.56</v>
      </c>
      <c r="C1003">
        <v>3734.48</v>
      </c>
      <c r="D1003">
        <v>3695.35</v>
      </c>
      <c r="E1003">
        <v>3731.14</v>
      </c>
      <c r="F1003">
        <v>0</v>
      </c>
      <c r="G1003">
        <v>3731.14</v>
      </c>
      <c r="H1003">
        <f t="shared" si="30"/>
        <v>7.3841970102739183E-3</v>
      </c>
      <c r="I1003">
        <f t="shared" si="31"/>
        <v>0.99264299919059595</v>
      </c>
    </row>
    <row r="1004" spans="1:9">
      <c r="A1004" s="1">
        <v>38250</v>
      </c>
      <c r="B1004">
        <v>3716.7</v>
      </c>
      <c r="C1004">
        <v>3719.88</v>
      </c>
      <c r="D1004">
        <v>3685.27</v>
      </c>
      <c r="E1004">
        <v>3703.69</v>
      </c>
      <c r="F1004">
        <v>0</v>
      </c>
      <c r="G1004">
        <v>3703.69</v>
      </c>
      <c r="H1004">
        <f t="shared" si="30"/>
        <v>-6.0646950112165565E-3</v>
      </c>
      <c r="I1004">
        <f t="shared" si="31"/>
        <v>1.0060831225075531</v>
      </c>
    </row>
    <row r="1005" spans="1:9">
      <c r="A1005" s="1">
        <v>38247</v>
      </c>
      <c r="B1005">
        <v>3701.28</v>
      </c>
      <c r="C1005">
        <v>3736.67</v>
      </c>
      <c r="D1005">
        <v>3684.71</v>
      </c>
      <c r="E1005">
        <v>3726.22</v>
      </c>
      <c r="F1005">
        <v>0</v>
      </c>
      <c r="G1005">
        <v>3726.22</v>
      </c>
      <c r="H1005">
        <f t="shared" si="30"/>
        <v>9.3126759934175473E-3</v>
      </c>
      <c r="I1005">
        <f t="shared" si="31"/>
        <v>0.9907305526780491</v>
      </c>
    </row>
    <row r="1006" spans="1:9">
      <c r="A1006" s="1">
        <v>38246</v>
      </c>
      <c r="B1006">
        <v>3692.59</v>
      </c>
      <c r="C1006">
        <v>3703.84</v>
      </c>
      <c r="D1006">
        <v>3677.48</v>
      </c>
      <c r="E1006">
        <v>3691.68</v>
      </c>
      <c r="F1006">
        <v>0</v>
      </c>
      <c r="G1006">
        <v>3691.68</v>
      </c>
      <c r="H1006">
        <f t="shared" si="30"/>
        <v>-4.6048434835450332E-5</v>
      </c>
      <c r="I1006">
        <f t="shared" si="31"/>
        <v>1.0000460494950809</v>
      </c>
    </row>
    <row r="1007" spans="1:9">
      <c r="A1007" s="1">
        <v>38245</v>
      </c>
      <c r="B1007">
        <v>3708.49</v>
      </c>
      <c r="C1007">
        <v>3720.75</v>
      </c>
      <c r="D1007">
        <v>3686.16</v>
      </c>
      <c r="E1007">
        <v>3691.85</v>
      </c>
      <c r="F1007">
        <v>0</v>
      </c>
      <c r="G1007">
        <v>3691.85</v>
      </c>
      <c r="H1007">
        <f t="shared" si="30"/>
        <v>-4.3730508562149746E-3</v>
      </c>
      <c r="I1007">
        <f t="shared" si="31"/>
        <v>1.004382626596422</v>
      </c>
    </row>
    <row r="1008" spans="1:9">
      <c r="A1008" s="1">
        <v>38244</v>
      </c>
      <c r="B1008">
        <v>3716.6</v>
      </c>
      <c r="C1008">
        <v>3716.72</v>
      </c>
      <c r="D1008">
        <v>3699.09</v>
      </c>
      <c r="E1008">
        <v>3708.03</v>
      </c>
      <c r="F1008">
        <v>0</v>
      </c>
      <c r="G1008">
        <v>3708.03</v>
      </c>
      <c r="H1008">
        <f t="shared" si="30"/>
        <v>-4.6734903309984472E-3</v>
      </c>
      <c r="I1008">
        <f t="shared" si="31"/>
        <v>1.0046844281195135</v>
      </c>
    </row>
    <row r="1009" spans="1:9">
      <c r="A1009" s="1">
        <v>38243</v>
      </c>
      <c r="B1009">
        <v>3691.11</v>
      </c>
      <c r="C1009">
        <v>3725.4</v>
      </c>
      <c r="D1009">
        <v>3691.11</v>
      </c>
      <c r="E1009">
        <v>3725.4</v>
      </c>
      <c r="F1009">
        <v>0</v>
      </c>
      <c r="G1009">
        <v>3725.4</v>
      </c>
      <c r="H1009">
        <f t="shared" si="30"/>
        <v>1.2911143945908135E-2</v>
      </c>
      <c r="I1009">
        <f t="shared" si="31"/>
        <v>0.98717184731840879</v>
      </c>
    </row>
    <row r="1010" spans="1:9">
      <c r="A1010" s="1">
        <v>38240</v>
      </c>
      <c r="B1010">
        <v>3656.77</v>
      </c>
      <c r="C1010">
        <v>3683.72</v>
      </c>
      <c r="D1010">
        <v>3655.98</v>
      </c>
      <c r="E1010">
        <v>3677.61</v>
      </c>
      <c r="F1010">
        <v>0</v>
      </c>
      <c r="G1010">
        <v>3677.61</v>
      </c>
      <c r="H1010">
        <f t="shared" si="30"/>
        <v>6.9826455018710083E-3</v>
      </c>
      <c r="I1010">
        <f t="shared" si="31"/>
        <v>0.99304167652361175</v>
      </c>
    </row>
    <row r="1011" spans="1:9">
      <c r="A1011" s="1">
        <v>38239</v>
      </c>
      <c r="B1011">
        <v>3663.69</v>
      </c>
      <c r="C1011">
        <v>3664.54</v>
      </c>
      <c r="D1011">
        <v>3635.52</v>
      </c>
      <c r="E1011">
        <v>3652.02</v>
      </c>
      <c r="F1011">
        <v>0</v>
      </c>
      <c r="G1011">
        <v>3652.02</v>
      </c>
      <c r="H1011">
        <f t="shared" si="30"/>
        <v>-6.9663304251082574E-3</v>
      </c>
      <c r="I1011">
        <f t="shared" si="31"/>
        <v>1.0069906517488951</v>
      </c>
    </row>
    <row r="1012" spans="1:9">
      <c r="A1012" s="1">
        <v>38238</v>
      </c>
      <c r="B1012">
        <v>3682.26</v>
      </c>
      <c r="C1012">
        <v>3686.13</v>
      </c>
      <c r="D1012">
        <v>3670.85</v>
      </c>
      <c r="E1012">
        <v>3677.55</v>
      </c>
      <c r="F1012">
        <v>0</v>
      </c>
      <c r="G1012">
        <v>3677.55</v>
      </c>
      <c r="H1012">
        <f t="shared" si="30"/>
        <v>-1.2473353076312658E-3</v>
      </c>
      <c r="I1012">
        <f t="shared" si="31"/>
        <v>1.0012481135538605</v>
      </c>
    </row>
    <row r="1013" spans="1:9">
      <c r="A1013" s="1">
        <v>38237</v>
      </c>
      <c r="B1013">
        <v>3673.58</v>
      </c>
      <c r="C1013">
        <v>3688.63</v>
      </c>
      <c r="D1013">
        <v>3664.3</v>
      </c>
      <c r="E1013">
        <v>3682.14</v>
      </c>
      <c r="F1013">
        <v>0</v>
      </c>
      <c r="G1013">
        <v>3682.14</v>
      </c>
      <c r="H1013">
        <f t="shared" si="30"/>
        <v>2.4771703872320926E-3</v>
      </c>
      <c r="I1013">
        <f t="shared" si="31"/>
        <v>0.99752589526742619</v>
      </c>
    </row>
    <row r="1014" spans="1:9">
      <c r="A1014" s="1">
        <v>38236</v>
      </c>
      <c r="B1014">
        <v>3671.27</v>
      </c>
      <c r="C1014">
        <v>3681.84</v>
      </c>
      <c r="D1014">
        <v>3664.29</v>
      </c>
      <c r="E1014">
        <v>3673.03</v>
      </c>
      <c r="F1014">
        <v>0</v>
      </c>
      <c r="G1014">
        <v>3673.03</v>
      </c>
      <c r="H1014">
        <f t="shared" si="30"/>
        <v>1.9321518430257226E-3</v>
      </c>
      <c r="I1014">
        <f t="shared" si="31"/>
        <v>0.9980697135607387</v>
      </c>
    </row>
    <row r="1015" spans="1:9">
      <c r="A1015" s="1">
        <v>38233</v>
      </c>
      <c r="B1015">
        <v>3633.85</v>
      </c>
      <c r="C1015">
        <v>3674.3</v>
      </c>
      <c r="D1015">
        <v>3624.75</v>
      </c>
      <c r="E1015">
        <v>3665.94</v>
      </c>
      <c r="F1015">
        <v>0</v>
      </c>
      <c r="G1015">
        <v>3665.94</v>
      </c>
      <c r="H1015">
        <f t="shared" si="30"/>
        <v>8.9214381502658435E-3</v>
      </c>
      <c r="I1015">
        <f t="shared" si="31"/>
        <v>0.99111823979661429</v>
      </c>
    </row>
    <row r="1016" spans="1:9">
      <c r="A1016" s="1">
        <v>38232</v>
      </c>
      <c r="B1016">
        <v>3610.69</v>
      </c>
      <c r="C1016">
        <v>3640.82</v>
      </c>
      <c r="D1016">
        <v>3601.38</v>
      </c>
      <c r="E1016">
        <v>3633.38</v>
      </c>
      <c r="F1016">
        <v>0</v>
      </c>
      <c r="G1016">
        <v>3633.38</v>
      </c>
      <c r="H1016">
        <f t="shared" si="30"/>
        <v>5.5612353727134732E-3</v>
      </c>
      <c r="I1016">
        <f t="shared" si="31"/>
        <v>0.99445419967082993</v>
      </c>
    </row>
    <row r="1017" spans="1:9">
      <c r="A1017" s="1">
        <v>38231</v>
      </c>
      <c r="B1017">
        <v>3606.08</v>
      </c>
      <c r="C1017">
        <v>3627.81</v>
      </c>
      <c r="D1017">
        <v>3601.07</v>
      </c>
      <c r="E1017">
        <v>3613.23</v>
      </c>
      <c r="F1017">
        <v>0</v>
      </c>
      <c r="G1017">
        <v>3613.23</v>
      </c>
      <c r="H1017">
        <f t="shared" si="30"/>
        <v>5.2584161979446842E-3</v>
      </c>
      <c r="I1017">
        <f t="shared" si="31"/>
        <v>0.99475538507097527</v>
      </c>
    </row>
    <row r="1018" spans="1:9">
      <c r="A1018" s="1">
        <v>38230</v>
      </c>
      <c r="B1018">
        <v>3621.14</v>
      </c>
      <c r="C1018">
        <v>3630.85</v>
      </c>
      <c r="D1018">
        <v>3583.74</v>
      </c>
      <c r="E1018">
        <v>3594.28</v>
      </c>
      <c r="F1018">
        <v>0</v>
      </c>
      <c r="G1018">
        <v>3594.28</v>
      </c>
      <c r="H1018">
        <f t="shared" si="30"/>
        <v>-1.1735733829029064E-2</v>
      </c>
      <c r="I1018">
        <f t="shared" si="31"/>
        <v>1.011804867734289</v>
      </c>
    </row>
    <row r="1019" spans="1:9">
      <c r="A1019" s="1">
        <v>38229</v>
      </c>
      <c r="B1019">
        <v>3650.78</v>
      </c>
      <c r="C1019">
        <v>3656.57</v>
      </c>
      <c r="D1019">
        <v>3631.88</v>
      </c>
      <c r="E1019">
        <v>3636.71</v>
      </c>
      <c r="F1019">
        <v>0</v>
      </c>
      <c r="G1019">
        <v>3636.71</v>
      </c>
      <c r="H1019">
        <f t="shared" si="30"/>
        <v>-3.4394999561226654E-3</v>
      </c>
      <c r="I1019">
        <f t="shared" si="31"/>
        <v>1.0034454218235713</v>
      </c>
    </row>
    <row r="1020" spans="1:9">
      <c r="A1020" s="1">
        <v>38226</v>
      </c>
      <c r="B1020">
        <v>3635.16</v>
      </c>
      <c r="C1020">
        <v>3649.24</v>
      </c>
      <c r="D1020">
        <v>3622.73</v>
      </c>
      <c r="E1020">
        <v>3649.24</v>
      </c>
      <c r="F1020">
        <v>0</v>
      </c>
      <c r="G1020">
        <v>3649.24</v>
      </c>
      <c r="H1020">
        <f t="shared" si="30"/>
        <v>5.3303565653473797E-3</v>
      </c>
      <c r="I1020">
        <f t="shared" si="31"/>
        <v>0.99468382457717242</v>
      </c>
    </row>
    <row r="1021" spans="1:9">
      <c r="A1021" s="1">
        <v>38225</v>
      </c>
      <c r="B1021">
        <v>3624.26</v>
      </c>
      <c r="C1021">
        <v>3633.63</v>
      </c>
      <c r="D1021">
        <v>3614.91</v>
      </c>
      <c r="E1021">
        <v>3629.84</v>
      </c>
      <c r="F1021">
        <v>0</v>
      </c>
      <c r="G1021">
        <v>3629.84</v>
      </c>
      <c r="H1021">
        <f t="shared" si="30"/>
        <v>9.5722589421203957E-3</v>
      </c>
      <c r="I1021">
        <f t="shared" si="31"/>
        <v>0.99047340929627758</v>
      </c>
    </row>
    <row r="1022" spans="1:9">
      <c r="A1022" s="1">
        <v>38224</v>
      </c>
      <c r="B1022">
        <v>3607.12</v>
      </c>
      <c r="C1022">
        <v>3612.03</v>
      </c>
      <c r="D1022">
        <v>3586.16</v>
      </c>
      <c r="E1022">
        <v>3595.26</v>
      </c>
      <c r="F1022">
        <v>0</v>
      </c>
      <c r="G1022">
        <v>3595.26</v>
      </c>
      <c r="H1022">
        <f t="shared" si="30"/>
        <v>2.4479668088941281E-4</v>
      </c>
      <c r="I1022">
        <f t="shared" si="31"/>
        <v>0.99975523327937332</v>
      </c>
    </row>
    <row r="1023" spans="1:9">
      <c r="A1023" s="1">
        <v>38223</v>
      </c>
      <c r="B1023">
        <v>3592.55</v>
      </c>
      <c r="C1023">
        <v>3612.78</v>
      </c>
      <c r="D1023">
        <v>3584.57</v>
      </c>
      <c r="E1023">
        <v>3594.38</v>
      </c>
      <c r="F1023">
        <v>0</v>
      </c>
      <c r="G1023">
        <v>3594.38</v>
      </c>
      <c r="H1023">
        <f t="shared" si="30"/>
        <v>1.3056667505408619E-3</v>
      </c>
      <c r="I1023">
        <f t="shared" si="31"/>
        <v>0.99869518526143597</v>
      </c>
    </row>
    <row r="1024" spans="1:9">
      <c r="A1024" s="1">
        <v>38222</v>
      </c>
      <c r="B1024">
        <v>3567.09</v>
      </c>
      <c r="C1024">
        <v>3595.52</v>
      </c>
      <c r="D1024">
        <v>3555.27</v>
      </c>
      <c r="E1024">
        <v>3589.69</v>
      </c>
      <c r="F1024">
        <v>0</v>
      </c>
      <c r="G1024">
        <v>3589.69</v>
      </c>
      <c r="H1024">
        <f t="shared" si="30"/>
        <v>1.4498599163931968E-2</v>
      </c>
      <c r="I1024">
        <f t="shared" si="31"/>
        <v>0.98560599940384819</v>
      </c>
    </row>
    <row r="1025" spans="1:9">
      <c r="A1025" s="1">
        <v>38219</v>
      </c>
      <c r="B1025">
        <v>3545.4</v>
      </c>
      <c r="C1025">
        <v>3545.41</v>
      </c>
      <c r="D1025">
        <v>3511.3</v>
      </c>
      <c r="E1025">
        <v>3538.02</v>
      </c>
      <c r="F1025">
        <v>0</v>
      </c>
      <c r="G1025">
        <v>3538.02</v>
      </c>
      <c r="H1025">
        <f t="shared" si="30"/>
        <v>-1.8072872462089186E-3</v>
      </c>
      <c r="I1025">
        <f t="shared" si="31"/>
        <v>1.0018089213741019</v>
      </c>
    </row>
    <row r="1026" spans="1:9">
      <c r="A1026" s="1">
        <v>38218</v>
      </c>
      <c r="B1026">
        <v>3557.31</v>
      </c>
      <c r="C1026">
        <v>3572.15</v>
      </c>
      <c r="D1026">
        <v>3534.47</v>
      </c>
      <c r="E1026">
        <v>3544.42</v>
      </c>
      <c r="F1026">
        <v>0</v>
      </c>
      <c r="G1026">
        <v>3544.42</v>
      </c>
      <c r="H1026">
        <f t="shared" si="30"/>
        <v>8.2981700806008423E-4</v>
      </c>
      <c r="I1026">
        <f t="shared" si="31"/>
        <v>0.99917052719485833</v>
      </c>
    </row>
    <row r="1027" spans="1:9">
      <c r="A1027" s="1">
        <v>38217</v>
      </c>
      <c r="B1027">
        <v>3527.86</v>
      </c>
      <c r="C1027">
        <v>3545.79</v>
      </c>
      <c r="D1027">
        <v>3510.78</v>
      </c>
      <c r="E1027">
        <v>3541.48</v>
      </c>
      <c r="F1027">
        <v>0</v>
      </c>
      <c r="G1027">
        <v>3541.48</v>
      </c>
      <c r="H1027">
        <f t="shared" ref="H1027:H1090" si="32">+LN(G1027/G1028)</f>
        <v>2.3605552468155791E-3</v>
      </c>
      <c r="I1027">
        <f t="shared" ref="I1027:I1090" si="33">EXP(-H1027)</f>
        <v>0.9976422286727582</v>
      </c>
    </row>
    <row r="1028" spans="1:9">
      <c r="A1028" s="1">
        <v>38216</v>
      </c>
      <c r="B1028">
        <v>3512.74</v>
      </c>
      <c r="C1028">
        <v>3553.77</v>
      </c>
      <c r="D1028">
        <v>3507.16</v>
      </c>
      <c r="E1028">
        <v>3533.13</v>
      </c>
      <c r="F1028">
        <v>0</v>
      </c>
      <c r="G1028">
        <v>3533.13</v>
      </c>
      <c r="H1028">
        <f t="shared" si="32"/>
        <v>4.6668009082261874E-3</v>
      </c>
      <c r="I1028">
        <f t="shared" si="33"/>
        <v>0.99534407168714412</v>
      </c>
    </row>
    <row r="1029" spans="1:9">
      <c r="A1029" s="1">
        <v>38215</v>
      </c>
      <c r="B1029">
        <v>3470.33</v>
      </c>
      <c r="C1029">
        <v>3521.5</v>
      </c>
      <c r="D1029">
        <v>3452.41</v>
      </c>
      <c r="E1029">
        <v>3516.68</v>
      </c>
      <c r="F1029">
        <v>0</v>
      </c>
      <c r="G1029">
        <v>3516.68</v>
      </c>
      <c r="H1029">
        <f t="shared" si="32"/>
        <v>9.0952306047753957E-3</v>
      </c>
      <c r="I1029">
        <f t="shared" si="33"/>
        <v>0.99094600589192083</v>
      </c>
    </row>
    <row r="1030" spans="1:9">
      <c r="A1030" s="1">
        <v>38212</v>
      </c>
      <c r="B1030">
        <v>3467.02</v>
      </c>
      <c r="C1030">
        <v>3495.92</v>
      </c>
      <c r="D1030">
        <v>3460.9</v>
      </c>
      <c r="E1030">
        <v>3484.84</v>
      </c>
      <c r="F1030">
        <v>0</v>
      </c>
      <c r="G1030">
        <v>3484.84</v>
      </c>
      <c r="H1030">
        <f t="shared" si="32"/>
        <v>-2.6909045663837707E-3</v>
      </c>
      <c r="I1030">
        <f t="shared" si="33"/>
        <v>1.0026945282997211</v>
      </c>
    </row>
    <row r="1031" spans="1:9">
      <c r="A1031" s="1">
        <v>38211</v>
      </c>
      <c r="B1031">
        <v>3513.38</v>
      </c>
      <c r="C1031">
        <v>3535.07</v>
      </c>
      <c r="D1031">
        <v>3477.24</v>
      </c>
      <c r="E1031">
        <v>3494.23</v>
      </c>
      <c r="F1031">
        <v>0</v>
      </c>
      <c r="G1031">
        <v>3494.23</v>
      </c>
      <c r="H1031">
        <f t="shared" si="32"/>
        <v>-2.4924339560272943E-3</v>
      </c>
      <c r="I1031">
        <f t="shared" si="33"/>
        <v>1.002495542651743</v>
      </c>
    </row>
    <row r="1032" spans="1:9">
      <c r="A1032" s="1">
        <v>38210</v>
      </c>
      <c r="B1032">
        <v>3539.53</v>
      </c>
      <c r="C1032">
        <v>3542.35</v>
      </c>
      <c r="D1032">
        <v>3477.14</v>
      </c>
      <c r="E1032">
        <v>3502.95</v>
      </c>
      <c r="F1032">
        <v>0</v>
      </c>
      <c r="G1032">
        <v>3502.95</v>
      </c>
      <c r="H1032">
        <f t="shared" si="32"/>
        <v>-8.5588803334151579E-3</v>
      </c>
      <c r="I1032">
        <f t="shared" si="33"/>
        <v>1.0085956122696584</v>
      </c>
    </row>
    <row r="1033" spans="1:9">
      <c r="A1033" s="1">
        <v>38209</v>
      </c>
      <c r="B1033">
        <v>3494.61</v>
      </c>
      <c r="C1033">
        <v>3533.06</v>
      </c>
      <c r="D1033">
        <v>3494.61</v>
      </c>
      <c r="E1033">
        <v>3533.06</v>
      </c>
      <c r="F1033">
        <v>0</v>
      </c>
      <c r="G1033">
        <v>3533.06</v>
      </c>
      <c r="H1033">
        <f t="shared" si="32"/>
        <v>1.0173108747219162E-2</v>
      </c>
      <c r="I1033">
        <f t="shared" si="33"/>
        <v>0.98987846229613996</v>
      </c>
    </row>
    <row r="1034" spans="1:9">
      <c r="A1034" s="1">
        <v>38208</v>
      </c>
      <c r="B1034">
        <v>3529.34</v>
      </c>
      <c r="C1034">
        <v>3532.39</v>
      </c>
      <c r="D1034">
        <v>3482.03</v>
      </c>
      <c r="E1034">
        <v>3497.3</v>
      </c>
      <c r="F1034">
        <v>0</v>
      </c>
      <c r="G1034">
        <v>3497.3</v>
      </c>
      <c r="H1034">
        <f t="shared" si="32"/>
        <v>-8.9212853683723337E-3</v>
      </c>
      <c r="I1034">
        <f t="shared" si="33"/>
        <v>1.00896119863895</v>
      </c>
    </row>
    <row r="1035" spans="1:9">
      <c r="A1035" s="1">
        <v>38205</v>
      </c>
      <c r="B1035">
        <v>3576.32</v>
      </c>
      <c r="C1035">
        <v>3595.62</v>
      </c>
      <c r="D1035">
        <v>3525.87</v>
      </c>
      <c r="E1035">
        <v>3528.64</v>
      </c>
      <c r="F1035">
        <v>0</v>
      </c>
      <c r="G1035">
        <v>3528.64</v>
      </c>
      <c r="H1035">
        <f t="shared" si="32"/>
        <v>-2.6384364022471813E-2</v>
      </c>
      <c r="I1035">
        <f t="shared" si="33"/>
        <v>1.0267355128321394</v>
      </c>
    </row>
    <row r="1036" spans="1:9">
      <c r="A1036" s="1">
        <v>38204</v>
      </c>
      <c r="B1036">
        <v>3624.82</v>
      </c>
      <c r="C1036">
        <v>3652.6</v>
      </c>
      <c r="D1036">
        <v>3622.98</v>
      </c>
      <c r="E1036">
        <v>3622.98</v>
      </c>
      <c r="F1036">
        <v>0</v>
      </c>
      <c r="G1036">
        <v>3622.98</v>
      </c>
      <c r="H1036">
        <f t="shared" si="32"/>
        <v>4.2597041684678738E-3</v>
      </c>
      <c r="I1036">
        <f t="shared" si="33"/>
        <v>0.99574935550292853</v>
      </c>
    </row>
    <row r="1037" spans="1:9">
      <c r="A1037" s="1">
        <v>38203</v>
      </c>
      <c r="B1037">
        <v>3623.09</v>
      </c>
      <c r="C1037">
        <v>3631.16</v>
      </c>
      <c r="D1037">
        <v>3592.87</v>
      </c>
      <c r="E1037">
        <v>3607.58</v>
      </c>
      <c r="F1037">
        <v>0</v>
      </c>
      <c r="G1037">
        <v>3607.58</v>
      </c>
      <c r="H1037">
        <f t="shared" si="32"/>
        <v>-1.1909134218404675E-2</v>
      </c>
      <c r="I1037">
        <f t="shared" si="33"/>
        <v>1.0119803303045256</v>
      </c>
    </row>
    <row r="1038" spans="1:9">
      <c r="A1038" s="1">
        <v>38202</v>
      </c>
      <c r="B1038">
        <v>3637.28</v>
      </c>
      <c r="C1038">
        <v>3655.11</v>
      </c>
      <c r="D1038">
        <v>3626.52</v>
      </c>
      <c r="E1038">
        <v>3650.8</v>
      </c>
      <c r="F1038">
        <v>0</v>
      </c>
      <c r="G1038">
        <v>3650.8</v>
      </c>
      <c r="H1038">
        <f t="shared" si="32"/>
        <v>7.4258821787133219E-3</v>
      </c>
      <c r="I1038">
        <f t="shared" si="33"/>
        <v>0.99260162156239717</v>
      </c>
    </row>
    <row r="1039" spans="1:9">
      <c r="A1039" s="1">
        <v>38201</v>
      </c>
      <c r="B1039">
        <v>3622.85</v>
      </c>
      <c r="C1039">
        <v>3628.36</v>
      </c>
      <c r="D1039">
        <v>3607.26</v>
      </c>
      <c r="E1039">
        <v>3623.79</v>
      </c>
      <c r="F1039">
        <v>0</v>
      </c>
      <c r="G1039">
        <v>3623.79</v>
      </c>
      <c r="H1039">
        <f t="shared" si="32"/>
        <v>-6.4118917658490043E-3</v>
      </c>
      <c r="I1039">
        <f t="shared" si="33"/>
        <v>1.0064324919490368</v>
      </c>
    </row>
    <row r="1040" spans="1:9">
      <c r="A1040" s="1">
        <v>38198</v>
      </c>
      <c r="B1040">
        <v>3638.1</v>
      </c>
      <c r="C1040">
        <v>3662.06</v>
      </c>
      <c r="D1040">
        <v>3620.98</v>
      </c>
      <c r="E1040">
        <v>3647.1</v>
      </c>
      <c r="F1040">
        <v>0</v>
      </c>
      <c r="G1040">
        <v>3647.1</v>
      </c>
      <c r="H1040">
        <f t="shared" si="32"/>
        <v>9.0798248976611308E-4</v>
      </c>
      <c r="I1040">
        <f t="shared" si="33"/>
        <v>0.99909242960160138</v>
      </c>
    </row>
    <row r="1041" spans="1:9">
      <c r="A1041" s="1">
        <v>38197</v>
      </c>
      <c r="B1041">
        <v>3588.06</v>
      </c>
      <c r="C1041">
        <v>3646.56</v>
      </c>
      <c r="D1041">
        <v>3588.06</v>
      </c>
      <c r="E1041">
        <v>3643.79</v>
      </c>
      <c r="F1041">
        <v>0</v>
      </c>
      <c r="G1041">
        <v>3643.79</v>
      </c>
      <c r="H1041">
        <f t="shared" si="32"/>
        <v>1.8801863061582848E-2</v>
      </c>
      <c r="I1041">
        <f t="shared" si="33"/>
        <v>0.9813737893786415</v>
      </c>
    </row>
    <row r="1042" spans="1:9">
      <c r="A1042" s="1">
        <v>38196</v>
      </c>
      <c r="B1042">
        <v>3589.97</v>
      </c>
      <c r="C1042">
        <v>3602.66</v>
      </c>
      <c r="D1042">
        <v>3564.62</v>
      </c>
      <c r="E1042">
        <v>3575.92</v>
      </c>
      <c r="F1042">
        <v>0</v>
      </c>
      <c r="G1042">
        <v>3575.92</v>
      </c>
      <c r="H1042">
        <f t="shared" si="32"/>
        <v>3.030381732636667E-3</v>
      </c>
      <c r="I1042">
        <f t="shared" si="33"/>
        <v>0.99697420523949076</v>
      </c>
    </row>
    <row r="1043" spans="1:9">
      <c r="A1043" s="1">
        <v>38195</v>
      </c>
      <c r="B1043">
        <v>3538.21</v>
      </c>
      <c r="C1043">
        <v>3567.61</v>
      </c>
      <c r="D1043">
        <v>3536.36</v>
      </c>
      <c r="E1043">
        <v>3565.1</v>
      </c>
      <c r="F1043">
        <v>0</v>
      </c>
      <c r="G1043">
        <v>3565.1</v>
      </c>
      <c r="H1043">
        <f t="shared" si="32"/>
        <v>9.1551294523369384E-3</v>
      </c>
      <c r="I1043">
        <f t="shared" si="33"/>
        <v>0.99088665114583041</v>
      </c>
    </row>
    <row r="1044" spans="1:9">
      <c r="A1044" s="1">
        <v>38194</v>
      </c>
      <c r="B1044">
        <v>3568.33</v>
      </c>
      <c r="C1044">
        <v>3582.01</v>
      </c>
      <c r="D1044">
        <v>3530.96</v>
      </c>
      <c r="E1044">
        <v>3532.61</v>
      </c>
      <c r="F1044">
        <v>0</v>
      </c>
      <c r="G1044">
        <v>3532.61</v>
      </c>
      <c r="H1044">
        <f t="shared" si="32"/>
        <v>-9.7692293736323307E-3</v>
      </c>
      <c r="I1044">
        <f t="shared" si="33"/>
        <v>1.0098171040675308</v>
      </c>
    </row>
    <row r="1045" spans="1:9">
      <c r="A1045" s="1">
        <v>38191</v>
      </c>
      <c r="B1045">
        <v>3581.36</v>
      </c>
      <c r="C1045">
        <v>3587.76</v>
      </c>
      <c r="D1045">
        <v>3560.66</v>
      </c>
      <c r="E1045">
        <v>3567.29</v>
      </c>
      <c r="F1045">
        <v>0</v>
      </c>
      <c r="G1045">
        <v>3567.29</v>
      </c>
      <c r="H1045">
        <f t="shared" si="32"/>
        <v>-1.5545938569053363E-3</v>
      </c>
      <c r="I1045">
        <f t="shared" si="33"/>
        <v>1.0015558028643594</v>
      </c>
    </row>
    <row r="1046" spans="1:9">
      <c r="A1046" s="1">
        <v>38190</v>
      </c>
      <c r="B1046">
        <v>3596.73</v>
      </c>
      <c r="C1046">
        <v>3599.25</v>
      </c>
      <c r="D1046">
        <v>3568.59</v>
      </c>
      <c r="E1046">
        <v>3572.84</v>
      </c>
      <c r="F1046">
        <v>0</v>
      </c>
      <c r="G1046">
        <v>3572.84</v>
      </c>
      <c r="H1046">
        <f t="shared" si="32"/>
        <v>-1.7927587298984405E-2</v>
      </c>
      <c r="I1046">
        <f t="shared" si="33"/>
        <v>1.0180892511279542</v>
      </c>
    </row>
    <row r="1047" spans="1:9">
      <c r="A1047" s="1">
        <v>38189</v>
      </c>
      <c r="B1047">
        <v>3639.45</v>
      </c>
      <c r="C1047">
        <v>3657.51</v>
      </c>
      <c r="D1047">
        <v>3633.18</v>
      </c>
      <c r="E1047">
        <v>3637.47</v>
      </c>
      <c r="F1047">
        <v>0</v>
      </c>
      <c r="G1047">
        <v>3637.47</v>
      </c>
      <c r="H1047">
        <f t="shared" si="32"/>
        <v>8.3038658704147634E-3</v>
      </c>
      <c r="I1047">
        <f t="shared" si="33"/>
        <v>0.99173051599050999</v>
      </c>
    </row>
    <row r="1048" spans="1:9">
      <c r="A1048" s="1">
        <v>38188</v>
      </c>
      <c r="B1048">
        <v>3586.84</v>
      </c>
      <c r="C1048">
        <v>3610.08</v>
      </c>
      <c r="D1048">
        <v>3564.25</v>
      </c>
      <c r="E1048">
        <v>3607.39</v>
      </c>
      <c r="F1048">
        <v>0</v>
      </c>
      <c r="G1048">
        <v>3607.39</v>
      </c>
      <c r="H1048">
        <f t="shared" si="32"/>
        <v>4.0999943545258939E-3</v>
      </c>
      <c r="I1048">
        <f t="shared" si="33"/>
        <v>0.99590839914730611</v>
      </c>
    </row>
    <row r="1049" spans="1:9">
      <c r="A1049" s="1">
        <v>38187</v>
      </c>
      <c r="B1049">
        <v>3601.05</v>
      </c>
      <c r="C1049">
        <v>3615.95</v>
      </c>
      <c r="D1049">
        <v>3588.69</v>
      </c>
      <c r="E1049">
        <v>3592.63</v>
      </c>
      <c r="F1049">
        <v>0</v>
      </c>
      <c r="G1049">
        <v>3592.63</v>
      </c>
      <c r="H1049">
        <f t="shared" si="32"/>
        <v>-4.9340447146750026E-3</v>
      </c>
      <c r="I1049">
        <f t="shared" si="33"/>
        <v>1.0049462371577369</v>
      </c>
    </row>
    <row r="1050" spans="1:9">
      <c r="A1050" s="1">
        <v>38184</v>
      </c>
      <c r="B1050">
        <v>3611.61</v>
      </c>
      <c r="C1050">
        <v>3637.32</v>
      </c>
      <c r="D1050">
        <v>3607.9</v>
      </c>
      <c r="E1050">
        <v>3610.4</v>
      </c>
      <c r="F1050">
        <v>0</v>
      </c>
      <c r="G1050">
        <v>3610.4</v>
      </c>
      <c r="H1050">
        <f t="shared" si="32"/>
        <v>-4.1545779993351838E-5</v>
      </c>
      <c r="I1050">
        <f t="shared" si="33"/>
        <v>1.0000415466430312</v>
      </c>
    </row>
    <row r="1051" spans="1:9">
      <c r="A1051" s="1">
        <v>38183</v>
      </c>
      <c r="B1051">
        <v>3640.04</v>
      </c>
      <c r="C1051">
        <v>3645.88</v>
      </c>
      <c r="D1051">
        <v>3610.37</v>
      </c>
      <c r="E1051">
        <v>3610.55</v>
      </c>
      <c r="F1051">
        <v>0</v>
      </c>
      <c r="G1051">
        <v>3610.55</v>
      </c>
      <c r="H1051">
        <f t="shared" si="32"/>
        <v>-1.0524527875539647E-2</v>
      </c>
      <c r="I1051">
        <f t="shared" si="33"/>
        <v>1.0105801055240891</v>
      </c>
    </row>
    <row r="1052" spans="1:9">
      <c r="A1052" s="1">
        <v>38182</v>
      </c>
      <c r="B1052">
        <v>3636.77</v>
      </c>
      <c r="C1052">
        <v>3651.49</v>
      </c>
      <c r="D1052">
        <v>3617.42</v>
      </c>
      <c r="E1052">
        <v>3648.75</v>
      </c>
      <c r="F1052">
        <v>0</v>
      </c>
      <c r="G1052">
        <v>3648.75</v>
      </c>
      <c r="H1052">
        <f t="shared" si="32"/>
        <v>-2.034243329423163E-3</v>
      </c>
      <c r="I1052">
        <f t="shared" si="33"/>
        <v>1.0020363138060979</v>
      </c>
    </row>
    <row r="1053" spans="1:9">
      <c r="A1053" s="1">
        <v>38181</v>
      </c>
      <c r="B1053">
        <v>3670.33</v>
      </c>
      <c r="C1053">
        <v>3670.99</v>
      </c>
      <c r="D1053">
        <v>3656.18</v>
      </c>
      <c r="E1053">
        <v>3656.18</v>
      </c>
      <c r="F1053">
        <v>0</v>
      </c>
      <c r="G1053">
        <v>3656.18</v>
      </c>
      <c r="H1053">
        <f t="shared" si="32"/>
        <v>1.2452432638362502E-3</v>
      </c>
      <c r="I1053">
        <f t="shared" si="33"/>
        <v>0.99875553172983822</v>
      </c>
    </row>
    <row r="1054" spans="1:9">
      <c r="A1054" s="1">
        <v>38180</v>
      </c>
      <c r="B1054">
        <v>3650.86</v>
      </c>
      <c r="C1054">
        <v>3680.83</v>
      </c>
      <c r="D1054">
        <v>3644.85</v>
      </c>
      <c r="E1054">
        <v>3651.63</v>
      </c>
      <c r="F1054">
        <v>0</v>
      </c>
      <c r="G1054">
        <v>3651.63</v>
      </c>
      <c r="H1054">
        <f t="shared" si="32"/>
        <v>-4.6037640857314235E-3</v>
      </c>
      <c r="I1054">
        <f t="shared" si="33"/>
        <v>1.0046143776888676</v>
      </c>
    </row>
    <row r="1055" spans="1:9">
      <c r="A1055" s="1">
        <v>38177</v>
      </c>
      <c r="B1055">
        <v>3648.49</v>
      </c>
      <c r="C1055">
        <v>3676.02</v>
      </c>
      <c r="D1055">
        <v>3635.28</v>
      </c>
      <c r="E1055">
        <v>3668.48</v>
      </c>
      <c r="F1055">
        <v>0</v>
      </c>
      <c r="G1055">
        <v>3668.48</v>
      </c>
      <c r="H1055">
        <f t="shared" si="32"/>
        <v>-5.2596511038934294E-4</v>
      </c>
      <c r="I1055">
        <f t="shared" si="33"/>
        <v>1.0005261034542916</v>
      </c>
    </row>
    <row r="1056" spans="1:9">
      <c r="A1056" s="1">
        <v>38176</v>
      </c>
      <c r="B1056">
        <v>3651.08</v>
      </c>
      <c r="C1056">
        <v>3670.41</v>
      </c>
      <c r="D1056">
        <v>3627.96</v>
      </c>
      <c r="E1056">
        <v>3670.41</v>
      </c>
      <c r="F1056">
        <v>0</v>
      </c>
      <c r="G1056">
        <v>3670.41</v>
      </c>
      <c r="H1056">
        <f t="shared" si="32"/>
        <v>2.7309413888091721E-3</v>
      </c>
      <c r="I1056">
        <f t="shared" si="33"/>
        <v>0.99727278423936294</v>
      </c>
    </row>
    <row r="1057" spans="1:9">
      <c r="A1057" s="1">
        <v>38175</v>
      </c>
      <c r="B1057">
        <v>3663.17</v>
      </c>
      <c r="C1057">
        <v>3680.92</v>
      </c>
      <c r="D1057">
        <v>3657.28</v>
      </c>
      <c r="E1057">
        <v>3660.4</v>
      </c>
      <c r="F1057">
        <v>0</v>
      </c>
      <c r="G1057">
        <v>3660.4</v>
      </c>
      <c r="H1057">
        <f t="shared" si="32"/>
        <v>-7.649144665441587E-5</v>
      </c>
      <c r="I1057">
        <f t="shared" si="33"/>
        <v>1.0000764943721998</v>
      </c>
    </row>
    <row r="1058" spans="1:9">
      <c r="A1058" s="1">
        <v>38174</v>
      </c>
      <c r="B1058">
        <v>3682.81</v>
      </c>
      <c r="C1058">
        <v>3689.95</v>
      </c>
      <c r="D1058">
        <v>3650.52</v>
      </c>
      <c r="E1058">
        <v>3660.68</v>
      </c>
      <c r="F1058">
        <v>0</v>
      </c>
      <c r="G1058">
        <v>3660.68</v>
      </c>
      <c r="H1058">
        <f t="shared" si="32"/>
        <v>-7.4841889390185644E-3</v>
      </c>
      <c r="I1058">
        <f t="shared" si="33"/>
        <v>1.0075122654807305</v>
      </c>
    </row>
    <row r="1059" spans="1:9">
      <c r="A1059" s="1">
        <v>38173</v>
      </c>
      <c r="B1059">
        <v>3683.7</v>
      </c>
      <c r="C1059">
        <v>3702.6</v>
      </c>
      <c r="D1059">
        <v>3683.7</v>
      </c>
      <c r="E1059">
        <v>3688.18</v>
      </c>
      <c r="F1059">
        <v>0</v>
      </c>
      <c r="G1059">
        <v>3688.18</v>
      </c>
      <c r="H1059">
        <f t="shared" si="32"/>
        <v>8.4630371077555177E-4</v>
      </c>
      <c r="I1059">
        <f t="shared" si="33"/>
        <v>0.99915405430320658</v>
      </c>
    </row>
    <row r="1060" spans="1:9">
      <c r="A1060" s="1">
        <v>38170</v>
      </c>
      <c r="B1060">
        <v>3708.25</v>
      </c>
      <c r="C1060">
        <v>3717.83</v>
      </c>
      <c r="D1060">
        <v>3673.33</v>
      </c>
      <c r="E1060">
        <v>3685.06</v>
      </c>
      <c r="F1060">
        <v>0</v>
      </c>
      <c r="G1060">
        <v>3685.06</v>
      </c>
      <c r="H1060">
        <f t="shared" si="32"/>
        <v>-8.4148330825338305E-3</v>
      </c>
      <c r="I1060">
        <f t="shared" si="33"/>
        <v>1.0084503373079408</v>
      </c>
    </row>
    <row r="1061" spans="1:9">
      <c r="A1061" s="1">
        <v>38169</v>
      </c>
      <c r="B1061">
        <v>3749.31</v>
      </c>
      <c r="C1061">
        <v>3773.64</v>
      </c>
      <c r="D1061">
        <v>3708.38</v>
      </c>
      <c r="E1061">
        <v>3716.2</v>
      </c>
      <c r="F1061">
        <v>0</v>
      </c>
      <c r="G1061">
        <v>3716.2</v>
      </c>
      <c r="H1061">
        <f t="shared" si="32"/>
        <v>-4.5078803017334756E-3</v>
      </c>
      <c r="I1061">
        <f t="shared" si="33"/>
        <v>1.0045180560787901</v>
      </c>
    </row>
    <row r="1062" spans="1:9">
      <c r="A1062" s="1">
        <v>38168</v>
      </c>
      <c r="B1062">
        <v>3763.06</v>
      </c>
      <c r="C1062">
        <v>3770.53</v>
      </c>
      <c r="D1062">
        <v>3732.99</v>
      </c>
      <c r="E1062">
        <v>3732.99</v>
      </c>
      <c r="F1062">
        <v>0</v>
      </c>
      <c r="G1062">
        <v>3732.99</v>
      </c>
      <c r="H1062">
        <f t="shared" si="32"/>
        <v>-6.2728275897697104E-3</v>
      </c>
      <c r="I1062">
        <f t="shared" si="33"/>
        <v>1.0062925429749343</v>
      </c>
    </row>
    <row r="1063" spans="1:9">
      <c r="A1063" s="1">
        <v>38167</v>
      </c>
      <c r="B1063">
        <v>3756.18</v>
      </c>
      <c r="C1063">
        <v>3763.94</v>
      </c>
      <c r="D1063">
        <v>3746.17</v>
      </c>
      <c r="E1063">
        <v>3756.48</v>
      </c>
      <c r="F1063">
        <v>0</v>
      </c>
      <c r="G1063">
        <v>3756.48</v>
      </c>
      <c r="H1063">
        <f t="shared" si="32"/>
        <v>-4.0116630980378421E-3</v>
      </c>
      <c r="I1063">
        <f t="shared" si="33"/>
        <v>1.0040197205894881</v>
      </c>
    </row>
    <row r="1064" spans="1:9">
      <c r="A1064" s="1">
        <v>38166</v>
      </c>
      <c r="B1064">
        <v>3739.15</v>
      </c>
      <c r="C1064">
        <v>3778.76</v>
      </c>
      <c r="D1064">
        <v>3732.69</v>
      </c>
      <c r="E1064">
        <v>3771.58</v>
      </c>
      <c r="F1064">
        <v>0</v>
      </c>
      <c r="G1064">
        <v>3771.58</v>
      </c>
      <c r="H1064">
        <f t="shared" si="32"/>
        <v>7.7722391367334382E-3</v>
      </c>
      <c r="I1064">
        <f t="shared" si="33"/>
        <v>0.99225788661515868</v>
      </c>
    </row>
    <row r="1065" spans="1:9">
      <c r="A1065" s="1">
        <v>38163</v>
      </c>
      <c r="B1065">
        <v>3741.6</v>
      </c>
      <c r="C1065">
        <v>3756.8</v>
      </c>
      <c r="D1065">
        <v>3731.57</v>
      </c>
      <c r="E1065">
        <v>3742.38</v>
      </c>
      <c r="F1065">
        <v>0</v>
      </c>
      <c r="G1065">
        <v>3742.38</v>
      </c>
      <c r="H1065">
        <f t="shared" si="32"/>
        <v>-3.5662262910713181E-3</v>
      </c>
      <c r="I1065">
        <f t="shared" si="33"/>
        <v>1.0035725928419883</v>
      </c>
    </row>
    <row r="1066" spans="1:9">
      <c r="A1066" s="1">
        <v>38162</v>
      </c>
      <c r="B1066">
        <v>3752.55</v>
      </c>
      <c r="C1066">
        <v>3768.05</v>
      </c>
      <c r="D1066">
        <v>3740.56</v>
      </c>
      <c r="E1066">
        <v>3755.75</v>
      </c>
      <c r="F1066">
        <v>0</v>
      </c>
      <c r="G1066">
        <v>3755.75</v>
      </c>
      <c r="H1066">
        <f t="shared" si="32"/>
        <v>9.5266969748952074E-3</v>
      </c>
      <c r="I1066">
        <f t="shared" si="33"/>
        <v>0.99051853824136327</v>
      </c>
    </row>
    <row r="1067" spans="1:9">
      <c r="A1067" s="1">
        <v>38161</v>
      </c>
      <c r="B1067">
        <v>3721.7</v>
      </c>
      <c r="C1067">
        <v>3737.18</v>
      </c>
      <c r="D1067">
        <v>3715.4</v>
      </c>
      <c r="E1067">
        <v>3720.14</v>
      </c>
      <c r="F1067">
        <v>0</v>
      </c>
      <c r="G1067">
        <v>3720.14</v>
      </c>
      <c r="H1067">
        <f t="shared" si="32"/>
        <v>5.3419995885759658E-3</v>
      </c>
      <c r="I1067">
        <f t="shared" si="33"/>
        <v>0.99467224351771721</v>
      </c>
    </row>
    <row r="1068" spans="1:9">
      <c r="A1068" s="1">
        <v>38160</v>
      </c>
      <c r="B1068">
        <v>3731.69</v>
      </c>
      <c r="C1068">
        <v>3732.48</v>
      </c>
      <c r="D1068">
        <v>3693.8</v>
      </c>
      <c r="E1068">
        <v>3700.32</v>
      </c>
      <c r="F1068">
        <v>0</v>
      </c>
      <c r="G1068">
        <v>3700.32</v>
      </c>
      <c r="H1068">
        <f t="shared" si="32"/>
        <v>-1.0741172537333978E-2</v>
      </c>
      <c r="I1068">
        <f t="shared" si="33"/>
        <v>1.0107990660267221</v>
      </c>
    </row>
    <row r="1069" spans="1:9">
      <c r="A1069" s="1">
        <v>38159</v>
      </c>
      <c r="B1069">
        <v>3753.3</v>
      </c>
      <c r="C1069">
        <v>3756.32</v>
      </c>
      <c r="D1069">
        <v>3726.21</v>
      </c>
      <c r="E1069">
        <v>3740.28</v>
      </c>
      <c r="F1069">
        <v>0</v>
      </c>
      <c r="G1069">
        <v>3740.28</v>
      </c>
      <c r="H1069">
        <f t="shared" si="32"/>
        <v>-1.6574925383944076E-4</v>
      </c>
      <c r="I1069">
        <f t="shared" si="33"/>
        <v>1.0001657629910059</v>
      </c>
    </row>
    <row r="1070" spans="1:9">
      <c r="A1070" s="1">
        <v>38156</v>
      </c>
      <c r="B1070">
        <v>3709.2</v>
      </c>
      <c r="C1070">
        <v>3744.17</v>
      </c>
      <c r="D1070">
        <v>3699.99</v>
      </c>
      <c r="E1070">
        <v>3740.9</v>
      </c>
      <c r="F1070">
        <v>0</v>
      </c>
      <c r="G1070">
        <v>3740.9</v>
      </c>
      <c r="H1070">
        <f t="shared" si="32"/>
        <v>6.1188181757382337E-3</v>
      </c>
      <c r="I1070">
        <f t="shared" si="33"/>
        <v>0.99389986366917038</v>
      </c>
    </row>
    <row r="1071" spans="1:9">
      <c r="A1071" s="1">
        <v>38155</v>
      </c>
      <c r="B1071">
        <v>3704.99</v>
      </c>
      <c r="C1071">
        <v>3736.2</v>
      </c>
      <c r="D1071">
        <v>3704.99</v>
      </c>
      <c r="E1071">
        <v>3718.08</v>
      </c>
      <c r="F1071">
        <v>0</v>
      </c>
      <c r="G1071">
        <v>3718.08</v>
      </c>
      <c r="H1071">
        <f t="shared" si="32"/>
        <v>9.63326402636053E-4</v>
      </c>
      <c r="I1071">
        <f t="shared" si="33"/>
        <v>0.99903713744728473</v>
      </c>
    </row>
    <row r="1072" spans="1:9">
      <c r="A1072" s="1">
        <v>38154</v>
      </c>
      <c r="B1072">
        <v>3695.04</v>
      </c>
      <c r="C1072">
        <v>3720.25</v>
      </c>
      <c r="D1072">
        <v>3692.6</v>
      </c>
      <c r="E1072">
        <v>3714.5</v>
      </c>
      <c r="F1072">
        <v>0</v>
      </c>
      <c r="G1072">
        <v>3714.5</v>
      </c>
      <c r="H1072">
        <f t="shared" si="32"/>
        <v>8.3996963145572517E-3</v>
      </c>
      <c r="I1072">
        <f t="shared" si="33"/>
        <v>0.99163548256831324</v>
      </c>
    </row>
    <row r="1073" spans="1:9">
      <c r="A1073" s="1">
        <v>38153</v>
      </c>
      <c r="B1073">
        <v>3650.92</v>
      </c>
      <c r="C1073">
        <v>3694.91</v>
      </c>
      <c r="D1073">
        <v>3640.8</v>
      </c>
      <c r="E1073">
        <v>3683.43</v>
      </c>
      <c r="F1073">
        <v>0</v>
      </c>
      <c r="G1073">
        <v>3683.43</v>
      </c>
      <c r="H1073">
        <f t="shared" si="32"/>
        <v>9.9120520474457411E-3</v>
      </c>
      <c r="I1073">
        <f t="shared" si="33"/>
        <v>0.99013691043402496</v>
      </c>
    </row>
    <row r="1074" spans="1:9">
      <c r="A1074" s="1">
        <v>38152</v>
      </c>
      <c r="B1074">
        <v>3689.4</v>
      </c>
      <c r="C1074">
        <v>3695.99</v>
      </c>
      <c r="D1074">
        <v>3636.76</v>
      </c>
      <c r="E1074">
        <v>3647.1</v>
      </c>
      <c r="F1074">
        <v>0</v>
      </c>
      <c r="G1074">
        <v>3647.1</v>
      </c>
      <c r="H1074">
        <f t="shared" si="32"/>
        <v>-1.4232906793876891E-2</v>
      </c>
      <c r="I1074">
        <f t="shared" si="33"/>
        <v>1.0143346768665515</v>
      </c>
    </row>
    <row r="1075" spans="1:9">
      <c r="A1075" s="1">
        <v>38149</v>
      </c>
      <c r="B1075">
        <v>3708.56</v>
      </c>
      <c r="C1075">
        <v>3708.56</v>
      </c>
      <c r="D1075">
        <v>3686.43</v>
      </c>
      <c r="E1075">
        <v>3699.38</v>
      </c>
      <c r="F1075">
        <v>0</v>
      </c>
      <c r="G1075">
        <v>3699.38</v>
      </c>
      <c r="H1075">
        <f t="shared" si="32"/>
        <v>-3.2385370699146748E-3</v>
      </c>
      <c r="I1075">
        <f t="shared" si="33"/>
        <v>1.0032437867967066</v>
      </c>
    </row>
    <row r="1076" spans="1:9">
      <c r="A1076" s="1">
        <v>38148</v>
      </c>
      <c r="B1076">
        <v>3691.92</v>
      </c>
      <c r="C1076">
        <v>3716.77</v>
      </c>
      <c r="D1076">
        <v>3691.92</v>
      </c>
      <c r="E1076">
        <v>3711.38</v>
      </c>
      <c r="F1076">
        <v>0</v>
      </c>
      <c r="G1076">
        <v>3711.38</v>
      </c>
      <c r="H1076">
        <f t="shared" si="32"/>
        <v>3.2628657668304323E-3</v>
      </c>
      <c r="I1076">
        <f t="shared" si="33"/>
        <v>0.99674245159482444</v>
      </c>
    </row>
    <row r="1077" spans="1:9">
      <c r="A1077" s="1">
        <v>38147</v>
      </c>
      <c r="B1077">
        <v>3722.3</v>
      </c>
      <c r="C1077">
        <v>3735.02</v>
      </c>
      <c r="D1077">
        <v>3695.07</v>
      </c>
      <c r="E1077">
        <v>3699.29</v>
      </c>
      <c r="F1077">
        <v>0</v>
      </c>
      <c r="G1077">
        <v>3699.29</v>
      </c>
      <c r="H1077">
        <f t="shared" si="32"/>
        <v>-6.5124341852741113E-3</v>
      </c>
      <c r="I1077">
        <f t="shared" si="33"/>
        <v>1.0065336861938372</v>
      </c>
    </row>
    <row r="1078" spans="1:9">
      <c r="A1078" s="1">
        <v>38146</v>
      </c>
      <c r="B1078">
        <v>3738.11</v>
      </c>
      <c r="C1078">
        <v>3738.12</v>
      </c>
      <c r="D1078">
        <v>3711.51</v>
      </c>
      <c r="E1078">
        <v>3723.46</v>
      </c>
      <c r="F1078">
        <v>0</v>
      </c>
      <c r="G1078">
        <v>3723.46</v>
      </c>
      <c r="H1078">
        <f t="shared" si="32"/>
        <v>3.3039248509923117E-4</v>
      </c>
      <c r="I1078">
        <f t="shared" si="33"/>
        <v>0.99966966208848751</v>
      </c>
    </row>
    <row r="1079" spans="1:9">
      <c r="A1079" s="1">
        <v>38145</v>
      </c>
      <c r="B1079">
        <v>3711.99</v>
      </c>
      <c r="C1079">
        <v>3729.52</v>
      </c>
      <c r="D1079">
        <v>3706.46</v>
      </c>
      <c r="E1079">
        <v>3722.23</v>
      </c>
      <c r="F1079">
        <v>0</v>
      </c>
      <c r="G1079">
        <v>3722.23</v>
      </c>
      <c r="H1079">
        <f t="shared" si="32"/>
        <v>6.2955834458121272E-3</v>
      </c>
      <c r="I1079">
        <f t="shared" si="33"/>
        <v>0.99372419221810571</v>
      </c>
    </row>
    <row r="1080" spans="1:9">
      <c r="A1080" s="1">
        <v>38142</v>
      </c>
      <c r="B1080">
        <v>3665</v>
      </c>
      <c r="C1080">
        <v>3704.64</v>
      </c>
      <c r="D1080">
        <v>3654.6</v>
      </c>
      <c r="E1080">
        <v>3698.87</v>
      </c>
      <c r="F1080">
        <v>0</v>
      </c>
      <c r="G1080">
        <v>3698.87</v>
      </c>
      <c r="H1080">
        <f t="shared" si="32"/>
        <v>1.2103655875203628E-2</v>
      </c>
      <c r="I1080">
        <f t="shared" si="33"/>
        <v>0.98796929873177475</v>
      </c>
    </row>
    <row r="1081" spans="1:9">
      <c r="A1081" s="1">
        <v>38141</v>
      </c>
      <c r="B1081">
        <v>3642.87</v>
      </c>
      <c r="C1081">
        <v>3654.37</v>
      </c>
      <c r="D1081">
        <v>3618.23</v>
      </c>
      <c r="E1081">
        <v>3654.37</v>
      </c>
      <c r="F1081">
        <v>0</v>
      </c>
      <c r="G1081">
        <v>3654.37</v>
      </c>
      <c r="H1081">
        <f t="shared" si="32"/>
        <v>2.2299546265091325E-3</v>
      </c>
      <c r="I1081">
        <f t="shared" si="33"/>
        <v>0.99777252987519049</v>
      </c>
    </row>
    <row r="1082" spans="1:9">
      <c r="A1082" s="1">
        <v>38140</v>
      </c>
      <c r="B1082">
        <v>3641.63</v>
      </c>
      <c r="C1082">
        <v>3673.71</v>
      </c>
      <c r="D1082">
        <v>3636.31</v>
      </c>
      <c r="E1082">
        <v>3646.23</v>
      </c>
      <c r="F1082">
        <v>0</v>
      </c>
      <c r="G1082">
        <v>3646.23</v>
      </c>
      <c r="H1082">
        <f t="shared" si="32"/>
        <v>5.9856863765162223E-3</v>
      </c>
      <c r="I1082">
        <f t="shared" si="33"/>
        <v>0.99403219215463645</v>
      </c>
    </row>
    <row r="1083" spans="1:9">
      <c r="A1083" s="1">
        <v>38139</v>
      </c>
      <c r="B1083">
        <v>3668.14</v>
      </c>
      <c r="C1083">
        <v>3669.17</v>
      </c>
      <c r="D1083">
        <v>3613.42</v>
      </c>
      <c r="E1083">
        <v>3624.47</v>
      </c>
      <c r="F1083">
        <v>0</v>
      </c>
      <c r="G1083">
        <v>3624.47</v>
      </c>
      <c r="H1083">
        <f t="shared" si="32"/>
        <v>-1.2382768824551197E-2</v>
      </c>
      <c r="I1083">
        <f t="shared" si="33"/>
        <v>1.0124597527362622</v>
      </c>
    </row>
    <row r="1084" spans="1:9">
      <c r="A1084" s="1">
        <v>38138</v>
      </c>
      <c r="B1084">
        <v>3645.82</v>
      </c>
      <c r="C1084">
        <v>3677.73</v>
      </c>
      <c r="D1084">
        <v>3644.62</v>
      </c>
      <c r="E1084">
        <v>3669.63</v>
      </c>
      <c r="F1084">
        <v>0</v>
      </c>
      <c r="G1084">
        <v>3669.63</v>
      </c>
      <c r="H1084">
        <f t="shared" si="32"/>
        <v>4.8076621694961626E-3</v>
      </c>
      <c r="I1084">
        <f t="shared" si="33"/>
        <v>0.99520387614010131</v>
      </c>
    </row>
    <row r="1085" spans="1:9">
      <c r="A1085" s="1">
        <v>38135</v>
      </c>
      <c r="B1085">
        <v>3689.86</v>
      </c>
      <c r="C1085">
        <v>3696.69</v>
      </c>
      <c r="D1085">
        <v>3652.03</v>
      </c>
      <c r="E1085">
        <v>3652.03</v>
      </c>
      <c r="F1085">
        <v>0</v>
      </c>
      <c r="G1085">
        <v>3652.03</v>
      </c>
      <c r="H1085">
        <f t="shared" si="32"/>
        <v>-7.4583644971460833E-3</v>
      </c>
      <c r="I1085">
        <f t="shared" si="33"/>
        <v>1.0074862473747477</v>
      </c>
    </row>
    <row r="1086" spans="1:9">
      <c r="A1086" s="1">
        <v>38134</v>
      </c>
      <c r="B1086">
        <v>3670.47</v>
      </c>
      <c r="C1086">
        <v>3694.82</v>
      </c>
      <c r="D1086">
        <v>3668.93</v>
      </c>
      <c r="E1086">
        <v>3679.37</v>
      </c>
      <c r="F1086">
        <v>0</v>
      </c>
      <c r="G1086">
        <v>3679.37</v>
      </c>
      <c r="H1086">
        <f t="shared" si="32"/>
        <v>5.300252622127642E-3</v>
      </c>
      <c r="I1086">
        <f t="shared" si="33"/>
        <v>0.99471376893326846</v>
      </c>
    </row>
    <row r="1087" spans="1:9">
      <c r="A1087" s="1">
        <v>38133</v>
      </c>
      <c r="B1087">
        <v>3664.15</v>
      </c>
      <c r="C1087">
        <v>3668.04</v>
      </c>
      <c r="D1087">
        <v>3640.1</v>
      </c>
      <c r="E1087">
        <v>3659.92</v>
      </c>
      <c r="F1087">
        <v>0</v>
      </c>
      <c r="G1087">
        <v>3659.92</v>
      </c>
      <c r="H1087">
        <f t="shared" si="32"/>
        <v>1.3586713277848033E-2</v>
      </c>
      <c r="I1087">
        <f t="shared" si="33"/>
        <v>0.98650516951190181</v>
      </c>
    </row>
    <row r="1088" spans="1:9">
      <c r="A1088" s="1">
        <v>38132</v>
      </c>
      <c r="B1088">
        <v>3611.19</v>
      </c>
      <c r="C1088">
        <v>3621.3</v>
      </c>
      <c r="D1088">
        <v>3598.31</v>
      </c>
      <c r="E1088">
        <v>3610.53</v>
      </c>
      <c r="F1088">
        <v>0</v>
      </c>
      <c r="G1088">
        <v>3610.53</v>
      </c>
      <c r="H1088">
        <f t="shared" si="32"/>
        <v>-5.052950586856177E-3</v>
      </c>
      <c r="I1088">
        <f t="shared" si="33"/>
        <v>1.0050657382711126</v>
      </c>
    </row>
    <row r="1089" spans="1:9">
      <c r="A1089" s="1">
        <v>38131</v>
      </c>
      <c r="B1089">
        <v>3605</v>
      </c>
      <c r="C1089">
        <v>3644.2</v>
      </c>
      <c r="D1089">
        <v>3593.59</v>
      </c>
      <c r="E1089">
        <v>3628.82</v>
      </c>
      <c r="F1089">
        <v>0</v>
      </c>
      <c r="G1089">
        <v>3628.82</v>
      </c>
      <c r="H1089">
        <f t="shared" si="32"/>
        <v>6.0255798798177374E-3</v>
      </c>
      <c r="I1089">
        <f t="shared" si="33"/>
        <v>0.99399253751908334</v>
      </c>
    </row>
    <row r="1090" spans="1:9">
      <c r="A1090" s="1">
        <v>38128</v>
      </c>
      <c r="B1090">
        <v>3627.08</v>
      </c>
      <c r="C1090">
        <v>3639.57</v>
      </c>
      <c r="D1090">
        <v>3591.48</v>
      </c>
      <c r="E1090">
        <v>3607.02</v>
      </c>
      <c r="F1090">
        <v>0</v>
      </c>
      <c r="G1090">
        <v>3607.02</v>
      </c>
      <c r="H1090">
        <f t="shared" si="32"/>
        <v>-8.1751538087149775E-4</v>
      </c>
      <c r="I1090">
        <f t="shared" si="33"/>
        <v>1.000817849637651</v>
      </c>
    </row>
    <row r="1091" spans="1:9">
      <c r="A1091" s="1">
        <v>38127</v>
      </c>
      <c r="B1091">
        <v>3615.39</v>
      </c>
      <c r="C1091">
        <v>3619.46</v>
      </c>
      <c r="D1091">
        <v>3594.51</v>
      </c>
      <c r="E1091">
        <v>3609.97</v>
      </c>
      <c r="F1091">
        <v>0</v>
      </c>
      <c r="G1091">
        <v>3609.97</v>
      </c>
      <c r="H1091">
        <f t="shared" ref="H1091:H1154" si="34">+LN(G1091/G1092)</f>
        <v>-9.1958918003562269E-3</v>
      </c>
      <c r="I1091">
        <f t="shared" ref="I1091:I1154" si="35">EXP(-H1091)</f>
        <v>1.0092383039194233</v>
      </c>
    </row>
    <row r="1092" spans="1:9">
      <c r="A1092" s="1">
        <v>38126</v>
      </c>
      <c r="B1092">
        <v>3598.02</v>
      </c>
      <c r="C1092">
        <v>3652.49</v>
      </c>
      <c r="D1092">
        <v>3597</v>
      </c>
      <c r="E1092">
        <v>3643.32</v>
      </c>
      <c r="F1092">
        <v>0</v>
      </c>
      <c r="G1092">
        <v>3643.32</v>
      </c>
      <c r="H1092">
        <f t="shared" si="34"/>
        <v>2.0570683448492107E-2</v>
      </c>
      <c r="I1092">
        <f t="shared" si="35"/>
        <v>0.97963944973266137</v>
      </c>
    </row>
    <row r="1093" spans="1:9">
      <c r="A1093" s="1">
        <v>38125</v>
      </c>
      <c r="B1093">
        <v>3570.68</v>
      </c>
      <c r="C1093">
        <v>3572.93</v>
      </c>
      <c r="D1093">
        <v>3542.72</v>
      </c>
      <c r="E1093">
        <v>3569.14</v>
      </c>
      <c r="F1093">
        <v>0</v>
      </c>
      <c r="G1093">
        <v>3569.14</v>
      </c>
      <c r="H1093">
        <f t="shared" si="34"/>
        <v>4.5267243438919923E-3</v>
      </c>
      <c r="I1093">
        <f t="shared" si="35"/>
        <v>0.99548350583053635</v>
      </c>
    </row>
    <row r="1094" spans="1:9">
      <c r="A1094" s="1">
        <v>38124</v>
      </c>
      <c r="B1094">
        <v>3553.07</v>
      </c>
      <c r="C1094">
        <v>3557.68</v>
      </c>
      <c r="D1094">
        <v>3520.61</v>
      </c>
      <c r="E1094">
        <v>3553.02</v>
      </c>
      <c r="F1094">
        <v>0</v>
      </c>
      <c r="G1094">
        <v>3553.02</v>
      </c>
      <c r="H1094">
        <f t="shared" si="34"/>
        <v>-1.4041045180623902E-2</v>
      </c>
      <c r="I1094">
        <f t="shared" si="35"/>
        <v>1.0141400836471508</v>
      </c>
    </row>
    <row r="1095" spans="1:9">
      <c r="A1095" s="1">
        <v>38121</v>
      </c>
      <c r="B1095">
        <v>3603.98</v>
      </c>
      <c r="C1095">
        <v>3621.48</v>
      </c>
      <c r="D1095">
        <v>3575.36</v>
      </c>
      <c r="E1095">
        <v>3603.26</v>
      </c>
      <c r="F1095">
        <v>0</v>
      </c>
      <c r="G1095">
        <v>3603.26</v>
      </c>
      <c r="H1095">
        <f t="shared" si="34"/>
        <v>-3.0426071272802281E-3</v>
      </c>
      <c r="I1095">
        <f t="shared" si="35"/>
        <v>1.0030472405543867</v>
      </c>
    </row>
    <row r="1096" spans="1:9">
      <c r="A1096" s="1">
        <v>38120</v>
      </c>
      <c r="B1096">
        <v>3591.15</v>
      </c>
      <c r="C1096">
        <v>3614.24</v>
      </c>
      <c r="D1096">
        <v>3578.54</v>
      </c>
      <c r="E1096">
        <v>3614.24</v>
      </c>
      <c r="F1096">
        <v>0</v>
      </c>
      <c r="G1096">
        <v>3614.24</v>
      </c>
      <c r="H1096">
        <f t="shared" si="34"/>
        <v>1.3902694889673923E-2</v>
      </c>
      <c r="I1096">
        <f t="shared" si="35"/>
        <v>0.98619350126167615</v>
      </c>
    </row>
    <row r="1097" spans="1:9">
      <c r="A1097" s="1">
        <v>38119</v>
      </c>
      <c r="B1097">
        <v>3613.44</v>
      </c>
      <c r="C1097">
        <v>3613.53</v>
      </c>
      <c r="D1097">
        <v>3563.85</v>
      </c>
      <c r="E1097">
        <v>3564.34</v>
      </c>
      <c r="F1097">
        <v>0</v>
      </c>
      <c r="G1097">
        <v>3564.34</v>
      </c>
      <c r="H1097">
        <f t="shared" si="34"/>
        <v>-1.1733914220591538E-2</v>
      </c>
      <c r="I1097">
        <f t="shared" si="35"/>
        <v>1.0118030266472895</v>
      </c>
    </row>
    <row r="1098" spans="1:9">
      <c r="A1098" s="1">
        <v>38118</v>
      </c>
      <c r="B1098">
        <v>3570.35</v>
      </c>
      <c r="C1098">
        <v>3608.05</v>
      </c>
      <c r="D1098">
        <v>3570.35</v>
      </c>
      <c r="E1098">
        <v>3606.41</v>
      </c>
      <c r="F1098">
        <v>0</v>
      </c>
      <c r="G1098">
        <v>3606.41</v>
      </c>
      <c r="H1098">
        <f t="shared" si="34"/>
        <v>1.4821997217637085E-2</v>
      </c>
      <c r="I1098">
        <f t="shared" si="35"/>
        <v>0.98528730787680818</v>
      </c>
    </row>
    <row r="1099" spans="1:9">
      <c r="A1099" s="1">
        <v>38117</v>
      </c>
      <c r="B1099">
        <v>3593.3</v>
      </c>
      <c r="C1099">
        <v>3598.25</v>
      </c>
      <c r="D1099">
        <v>3553.35</v>
      </c>
      <c r="E1099">
        <v>3553.35</v>
      </c>
      <c r="F1099">
        <v>0</v>
      </c>
      <c r="G1099">
        <v>3553.35</v>
      </c>
      <c r="H1099">
        <f t="shared" si="34"/>
        <v>-2.7707200677932822E-2</v>
      </c>
      <c r="I1099">
        <f t="shared" si="35"/>
        <v>1.0280946149408305</v>
      </c>
    </row>
    <row r="1100" spans="1:9">
      <c r="A1100" s="1">
        <v>38114</v>
      </c>
      <c r="B1100">
        <v>3655.37</v>
      </c>
      <c r="C1100">
        <v>3666.1</v>
      </c>
      <c r="D1100">
        <v>3623.6</v>
      </c>
      <c r="E1100">
        <v>3653.18</v>
      </c>
      <c r="F1100">
        <v>0</v>
      </c>
      <c r="G1100">
        <v>3653.18</v>
      </c>
      <c r="H1100">
        <f t="shared" si="34"/>
        <v>-5.3637499370332226E-4</v>
      </c>
      <c r="I1100">
        <f t="shared" si="35"/>
        <v>1.0005365188684927</v>
      </c>
    </row>
    <row r="1101" spans="1:9">
      <c r="A1101" s="1">
        <v>38113</v>
      </c>
      <c r="B1101">
        <v>3700.06</v>
      </c>
      <c r="C1101">
        <v>3719.85</v>
      </c>
      <c r="D1101">
        <v>3655.14</v>
      </c>
      <c r="E1101">
        <v>3655.14</v>
      </c>
      <c r="F1101">
        <v>0</v>
      </c>
      <c r="G1101">
        <v>3655.14</v>
      </c>
      <c r="H1101">
        <f t="shared" si="34"/>
        <v>-2.0107603838789147E-2</v>
      </c>
      <c r="I1101">
        <f t="shared" si="35"/>
        <v>1.020311123513737</v>
      </c>
    </row>
    <row r="1102" spans="1:9">
      <c r="A1102" s="1">
        <v>38112</v>
      </c>
      <c r="B1102">
        <v>3684.63</v>
      </c>
      <c r="C1102">
        <v>3734.69</v>
      </c>
      <c r="D1102">
        <v>3681.59</v>
      </c>
      <c r="E1102">
        <v>3729.38</v>
      </c>
      <c r="F1102">
        <v>0</v>
      </c>
      <c r="G1102">
        <v>3729.38</v>
      </c>
      <c r="H1102">
        <f t="shared" si="34"/>
        <v>7.6956896276074473E-3</v>
      </c>
      <c r="I1102">
        <f t="shared" si="35"/>
        <v>0.9923338463766096</v>
      </c>
    </row>
    <row r="1103" spans="1:9">
      <c r="A1103" s="1">
        <v>38111</v>
      </c>
      <c r="B1103">
        <v>3702.48</v>
      </c>
      <c r="C1103">
        <v>3712.52</v>
      </c>
      <c r="D1103">
        <v>3673.24</v>
      </c>
      <c r="E1103">
        <v>3700.79</v>
      </c>
      <c r="F1103">
        <v>0</v>
      </c>
      <c r="G1103">
        <v>3700.79</v>
      </c>
      <c r="H1103">
        <f t="shared" si="34"/>
        <v>-1.2664946395149386E-3</v>
      </c>
      <c r="I1103">
        <f t="shared" si="35"/>
        <v>1.0012672969825362</v>
      </c>
    </row>
    <row r="1104" spans="1:9">
      <c r="A1104" s="1">
        <v>38110</v>
      </c>
      <c r="B1104">
        <v>3652.3</v>
      </c>
      <c r="C1104">
        <v>3709.56</v>
      </c>
      <c r="D1104">
        <v>3651.95</v>
      </c>
      <c r="E1104">
        <v>3705.48</v>
      </c>
      <c r="F1104">
        <v>0</v>
      </c>
      <c r="G1104">
        <v>3705.48</v>
      </c>
      <c r="H1104">
        <f t="shared" si="34"/>
        <v>8.4556099094983909E-3</v>
      </c>
      <c r="I1104">
        <f t="shared" si="35"/>
        <v>0.99158003821367269</v>
      </c>
    </row>
    <row r="1105" spans="1:9">
      <c r="A1105" s="1">
        <v>38107</v>
      </c>
      <c r="B1105">
        <v>3680.65</v>
      </c>
      <c r="C1105">
        <v>3696.3</v>
      </c>
      <c r="D1105">
        <v>3661.91</v>
      </c>
      <c r="E1105">
        <v>3674.28</v>
      </c>
      <c r="F1105">
        <v>0</v>
      </c>
      <c r="G1105">
        <v>3674.28</v>
      </c>
      <c r="H1105">
        <f t="shared" si="34"/>
        <v>-4.1039376308991378E-3</v>
      </c>
      <c r="I1105">
        <f t="shared" si="35"/>
        <v>1.0041123703147281</v>
      </c>
    </row>
    <row r="1106" spans="1:9">
      <c r="A1106" s="1">
        <v>38106</v>
      </c>
      <c r="B1106">
        <v>3717.42</v>
      </c>
      <c r="C1106">
        <v>3723.66</v>
      </c>
      <c r="D1106">
        <v>3667.25</v>
      </c>
      <c r="E1106">
        <v>3689.39</v>
      </c>
      <c r="F1106">
        <v>0</v>
      </c>
      <c r="G1106">
        <v>3689.39</v>
      </c>
      <c r="H1106">
        <f t="shared" si="34"/>
        <v>-8.9585298501204946E-3</v>
      </c>
      <c r="I1106">
        <f t="shared" si="35"/>
        <v>1.008998777575697</v>
      </c>
    </row>
    <row r="1107" spans="1:9">
      <c r="A1107" s="1">
        <v>38105</v>
      </c>
      <c r="B1107">
        <v>3779.15</v>
      </c>
      <c r="C1107">
        <v>3781.44</v>
      </c>
      <c r="D1107">
        <v>3722.59</v>
      </c>
      <c r="E1107">
        <v>3722.59</v>
      </c>
      <c r="F1107">
        <v>0</v>
      </c>
      <c r="G1107">
        <v>3722.59</v>
      </c>
      <c r="H1107">
        <f t="shared" si="34"/>
        <v>-1.5857104302000741E-2</v>
      </c>
      <c r="I1107">
        <f t="shared" si="35"/>
        <v>1.0159834953621001</v>
      </c>
    </row>
    <row r="1108" spans="1:9">
      <c r="A1108" s="1">
        <v>38104</v>
      </c>
      <c r="B1108">
        <v>3787.31</v>
      </c>
      <c r="C1108">
        <v>3801.48</v>
      </c>
      <c r="D1108">
        <v>3777.54</v>
      </c>
      <c r="E1108">
        <v>3782.09</v>
      </c>
      <c r="F1108">
        <v>0</v>
      </c>
      <c r="G1108">
        <v>3782.09</v>
      </c>
      <c r="H1108">
        <f t="shared" si="34"/>
        <v>-9.1441988284160535E-4</v>
      </c>
      <c r="I1108">
        <f t="shared" si="35"/>
        <v>1.000914838092166</v>
      </c>
    </row>
    <row r="1109" spans="1:9">
      <c r="A1109" s="1">
        <v>38103</v>
      </c>
      <c r="B1109">
        <v>3790.14</v>
      </c>
      <c r="C1109">
        <v>3831.54</v>
      </c>
      <c r="D1109">
        <v>3785.02</v>
      </c>
      <c r="E1109">
        <v>3785.55</v>
      </c>
      <c r="F1109">
        <v>0</v>
      </c>
      <c r="G1109">
        <v>3785.55</v>
      </c>
      <c r="H1109">
        <f t="shared" si="34"/>
        <v>-6.8132600358283427E-3</v>
      </c>
      <c r="I1109">
        <f t="shared" si="35"/>
        <v>1.0068365230943983</v>
      </c>
    </row>
    <row r="1110" spans="1:9">
      <c r="A1110" s="1">
        <v>38100</v>
      </c>
      <c r="B1110">
        <v>3808.92</v>
      </c>
      <c r="C1110">
        <v>3829.22</v>
      </c>
      <c r="D1110">
        <v>3808.92</v>
      </c>
      <c r="E1110">
        <v>3811.43</v>
      </c>
      <c r="F1110">
        <v>0</v>
      </c>
      <c r="G1110">
        <v>3811.43</v>
      </c>
      <c r="H1110">
        <f t="shared" si="34"/>
        <v>6.8132600358283462E-3</v>
      </c>
      <c r="I1110">
        <f t="shared" si="35"/>
        <v>0.99320989759748979</v>
      </c>
    </row>
    <row r="1111" spans="1:9">
      <c r="A1111" s="1">
        <v>38099</v>
      </c>
      <c r="B1111">
        <v>3761.84</v>
      </c>
      <c r="C1111">
        <v>3785.95</v>
      </c>
      <c r="D1111">
        <v>3737.11</v>
      </c>
      <c r="E1111">
        <v>3785.55</v>
      </c>
      <c r="F1111">
        <v>0</v>
      </c>
      <c r="G1111">
        <v>3785.55</v>
      </c>
      <c r="H1111">
        <f t="shared" si="34"/>
        <v>1.1263683843181294E-2</v>
      </c>
      <c r="I1111">
        <f t="shared" si="35"/>
        <v>0.98879951394117094</v>
      </c>
    </row>
    <row r="1112" spans="1:9">
      <c r="A1112" s="1">
        <v>38098</v>
      </c>
      <c r="B1112">
        <v>3733.69</v>
      </c>
      <c r="C1112">
        <v>3758.51</v>
      </c>
      <c r="D1112">
        <v>3729.89</v>
      </c>
      <c r="E1112">
        <v>3743.15</v>
      </c>
      <c r="F1112">
        <v>0</v>
      </c>
      <c r="G1112">
        <v>3743.15</v>
      </c>
      <c r="H1112">
        <f t="shared" si="34"/>
        <v>-8.0568992277170615E-3</v>
      </c>
      <c r="I1112">
        <f t="shared" si="35"/>
        <v>1.0080894433832466</v>
      </c>
    </row>
    <row r="1113" spans="1:9">
      <c r="A1113" s="1">
        <v>38097</v>
      </c>
      <c r="B1113">
        <v>3767.4</v>
      </c>
      <c r="C1113">
        <v>3789.25</v>
      </c>
      <c r="D1113">
        <v>3765.32</v>
      </c>
      <c r="E1113">
        <v>3773.43</v>
      </c>
      <c r="F1113">
        <v>0</v>
      </c>
      <c r="G1113">
        <v>3773.43</v>
      </c>
      <c r="H1113">
        <f t="shared" si="34"/>
        <v>7.9820987179700983E-3</v>
      </c>
      <c r="I1113">
        <f t="shared" si="35"/>
        <v>0.99204967363910301</v>
      </c>
    </row>
    <row r="1114" spans="1:9">
      <c r="A1114" s="1">
        <v>38096</v>
      </c>
      <c r="B1114">
        <v>3741.95</v>
      </c>
      <c r="C1114">
        <v>3754.96</v>
      </c>
      <c r="D1114">
        <v>3721.98</v>
      </c>
      <c r="E1114">
        <v>3743.43</v>
      </c>
      <c r="F1114">
        <v>0</v>
      </c>
      <c r="G1114">
        <v>3743.43</v>
      </c>
      <c r="H1114">
        <f t="shared" si="34"/>
        <v>-2.177446684349446E-3</v>
      </c>
      <c r="I1114">
        <f t="shared" si="35"/>
        <v>1.0021798190429634</v>
      </c>
    </row>
    <row r="1115" spans="1:9">
      <c r="A1115" s="1">
        <v>38093</v>
      </c>
      <c r="B1115">
        <v>3721.85</v>
      </c>
      <c r="C1115">
        <v>3754.55</v>
      </c>
      <c r="D1115">
        <v>3721.85</v>
      </c>
      <c r="E1115">
        <v>3751.59</v>
      </c>
      <c r="F1115">
        <v>0</v>
      </c>
      <c r="G1115">
        <v>3751.59</v>
      </c>
      <c r="H1115">
        <f t="shared" si="34"/>
        <v>7.714421448863089E-3</v>
      </c>
      <c r="I1115">
        <f t="shared" si="35"/>
        <v>0.99231525833046785</v>
      </c>
    </row>
    <row r="1116" spans="1:9">
      <c r="A1116" s="1">
        <v>38092</v>
      </c>
      <c r="B1116">
        <v>3719.46</v>
      </c>
      <c r="C1116">
        <v>3747.47</v>
      </c>
      <c r="D1116">
        <v>3713.84</v>
      </c>
      <c r="E1116">
        <v>3722.76</v>
      </c>
      <c r="F1116">
        <v>0</v>
      </c>
      <c r="G1116">
        <v>3722.76</v>
      </c>
      <c r="H1116">
        <f t="shared" si="34"/>
        <v>-2.3262095303789683E-3</v>
      </c>
      <c r="I1116">
        <f t="shared" si="35"/>
        <v>1.0023289172549397</v>
      </c>
    </row>
    <row r="1117" spans="1:9">
      <c r="A1117" s="1">
        <v>38091</v>
      </c>
      <c r="B1117">
        <v>3745.74</v>
      </c>
      <c r="C1117">
        <v>3751.01</v>
      </c>
      <c r="D1117">
        <v>3696.81</v>
      </c>
      <c r="E1117">
        <v>3731.43</v>
      </c>
      <c r="F1117">
        <v>0</v>
      </c>
      <c r="G1117">
        <v>3731.43</v>
      </c>
      <c r="H1117">
        <f t="shared" si="34"/>
        <v>-1.1526721922487753E-2</v>
      </c>
      <c r="I1117">
        <f t="shared" si="35"/>
        <v>1.0115934105691384</v>
      </c>
    </row>
    <row r="1118" spans="1:9">
      <c r="A1118" s="1">
        <v>38090</v>
      </c>
      <c r="B1118">
        <v>3765.8</v>
      </c>
      <c r="C1118">
        <v>3794.25</v>
      </c>
      <c r="D1118">
        <v>3764.55</v>
      </c>
      <c r="E1118">
        <v>3774.69</v>
      </c>
      <c r="F1118">
        <v>0</v>
      </c>
      <c r="G1118">
        <v>3774.69</v>
      </c>
      <c r="H1118">
        <f t="shared" si="34"/>
        <v>9.2032373650944421E-3</v>
      </c>
      <c r="I1118">
        <f t="shared" si="35"/>
        <v>0.99083898280388594</v>
      </c>
    </row>
    <row r="1119" spans="1:9">
      <c r="A1119" s="1">
        <v>38085</v>
      </c>
      <c r="B1119">
        <v>3756.63</v>
      </c>
      <c r="C1119">
        <v>3765.95</v>
      </c>
      <c r="D1119">
        <v>3731.79</v>
      </c>
      <c r="E1119">
        <v>3740.11</v>
      </c>
      <c r="F1119">
        <v>0</v>
      </c>
      <c r="G1119">
        <v>3740.11</v>
      </c>
      <c r="H1119">
        <f t="shared" si="34"/>
        <v>1.4850156648889708E-3</v>
      </c>
      <c r="I1119">
        <f t="shared" si="35"/>
        <v>0.99851608642526568</v>
      </c>
    </row>
    <row r="1120" spans="1:9">
      <c r="A1120" s="1">
        <v>38084</v>
      </c>
      <c r="B1120">
        <v>3752.78</v>
      </c>
      <c r="C1120">
        <v>3769.23</v>
      </c>
      <c r="D1120">
        <v>3727.23</v>
      </c>
      <c r="E1120">
        <v>3734.56</v>
      </c>
      <c r="F1120">
        <v>0</v>
      </c>
      <c r="G1120">
        <v>3734.56</v>
      </c>
      <c r="H1120">
        <f t="shared" si="34"/>
        <v>-3.0879611526564575E-3</v>
      </c>
      <c r="I1120">
        <f t="shared" si="35"/>
        <v>1.0030927338160318</v>
      </c>
    </row>
    <row r="1121" spans="1:9">
      <c r="A1121" s="1">
        <v>38083</v>
      </c>
      <c r="B1121">
        <v>3766.67</v>
      </c>
      <c r="C1121">
        <v>3785.63</v>
      </c>
      <c r="D1121">
        <v>3742.76</v>
      </c>
      <c r="E1121">
        <v>3746.11</v>
      </c>
      <c r="F1121">
        <v>0</v>
      </c>
      <c r="G1121">
        <v>3746.11</v>
      </c>
      <c r="H1121">
        <f t="shared" si="34"/>
        <v>-9.3234513226956844E-3</v>
      </c>
      <c r="I1121">
        <f t="shared" si="35"/>
        <v>1.009367050086623</v>
      </c>
    </row>
    <row r="1122" spans="1:9">
      <c r="A1122" s="1">
        <v>38082</v>
      </c>
      <c r="B1122">
        <v>3753.19</v>
      </c>
      <c r="C1122">
        <v>3794.2</v>
      </c>
      <c r="D1122">
        <v>3747.5</v>
      </c>
      <c r="E1122">
        <v>3781.2</v>
      </c>
      <c r="F1122">
        <v>0</v>
      </c>
      <c r="G1122">
        <v>3781.2</v>
      </c>
      <c r="H1122">
        <f t="shared" si="34"/>
        <v>1.097987260332136E-2</v>
      </c>
      <c r="I1122">
        <f t="shared" si="35"/>
        <v>0.98908018618428017</v>
      </c>
    </row>
    <row r="1123" spans="1:9">
      <c r="A1123" s="1">
        <v>38079</v>
      </c>
      <c r="B1123">
        <v>3674.9</v>
      </c>
      <c r="C1123">
        <v>3751.93</v>
      </c>
      <c r="D1123">
        <v>3669.31</v>
      </c>
      <c r="E1123">
        <v>3739.91</v>
      </c>
      <c r="F1123">
        <v>0</v>
      </c>
      <c r="G1123">
        <v>3739.91</v>
      </c>
      <c r="H1123">
        <f t="shared" si="34"/>
        <v>1.8875334505421434E-2</v>
      </c>
      <c r="I1123">
        <f t="shared" si="35"/>
        <v>0.98130168907807958</v>
      </c>
    </row>
    <row r="1124" spans="1:9">
      <c r="A1124" s="1">
        <v>38078</v>
      </c>
      <c r="B1124">
        <v>3647.96</v>
      </c>
      <c r="C1124">
        <v>3673.06</v>
      </c>
      <c r="D1124">
        <v>3624.19</v>
      </c>
      <c r="E1124">
        <v>3669.98</v>
      </c>
      <c r="F1124">
        <v>0</v>
      </c>
      <c r="G1124">
        <v>3669.98</v>
      </c>
      <c r="H1124">
        <f t="shared" si="34"/>
        <v>1.2268477890605721E-2</v>
      </c>
      <c r="I1124">
        <f t="shared" si="35"/>
        <v>0.98780647305979874</v>
      </c>
    </row>
    <row r="1125" spans="1:9">
      <c r="A1125" s="1">
        <v>38077</v>
      </c>
      <c r="B1125">
        <v>3632.12</v>
      </c>
      <c r="C1125">
        <v>3659.95</v>
      </c>
      <c r="D1125">
        <v>3617.73</v>
      </c>
      <c r="E1125">
        <v>3625.23</v>
      </c>
      <c r="F1125">
        <v>0</v>
      </c>
      <c r="G1125">
        <v>3625.23</v>
      </c>
      <c r="H1125">
        <f t="shared" si="34"/>
        <v>1.4160848042158141E-3</v>
      </c>
      <c r="I1125">
        <f t="shared" si="35"/>
        <v>0.99858491737075983</v>
      </c>
    </row>
    <row r="1126" spans="1:9">
      <c r="A1126" s="1">
        <v>38076</v>
      </c>
      <c r="B1126">
        <v>3628.91</v>
      </c>
      <c r="C1126">
        <v>3633.59</v>
      </c>
      <c r="D1126">
        <v>3602.59</v>
      </c>
      <c r="E1126">
        <v>3620.1</v>
      </c>
      <c r="F1126">
        <v>0</v>
      </c>
      <c r="G1126">
        <v>3620.1</v>
      </c>
      <c r="H1126">
        <f t="shared" si="34"/>
        <v>-3.8818511777002841E-3</v>
      </c>
      <c r="I1126">
        <f t="shared" si="35"/>
        <v>1.0038893953205712</v>
      </c>
    </row>
    <row r="1127" spans="1:9">
      <c r="A1127" s="1">
        <v>38075</v>
      </c>
      <c r="B1127">
        <v>3594.42</v>
      </c>
      <c r="C1127">
        <v>3640.61</v>
      </c>
      <c r="D1127">
        <v>3584.6</v>
      </c>
      <c r="E1127">
        <v>3634.18</v>
      </c>
      <c r="F1127">
        <v>0</v>
      </c>
      <c r="G1127">
        <v>3634.18</v>
      </c>
      <c r="H1127">
        <f t="shared" si="34"/>
        <v>1.1565781786826362E-2</v>
      </c>
      <c r="I1127">
        <f t="shared" si="35"/>
        <v>0.98850084475727673</v>
      </c>
    </row>
    <row r="1128" spans="1:9">
      <c r="A1128" s="1">
        <v>38072</v>
      </c>
      <c r="B1128">
        <v>3602.66</v>
      </c>
      <c r="C1128">
        <v>3606.86</v>
      </c>
      <c r="D1128">
        <v>3577.5</v>
      </c>
      <c r="E1128">
        <v>3592.39</v>
      </c>
      <c r="F1128">
        <v>0</v>
      </c>
      <c r="G1128">
        <v>3592.39</v>
      </c>
      <c r="H1128">
        <f t="shared" si="34"/>
        <v>6.1400848234786001E-3</v>
      </c>
      <c r="I1128">
        <f t="shared" si="35"/>
        <v>0.99387872697563473</v>
      </c>
    </row>
    <row r="1129" spans="1:9">
      <c r="A1129" s="1">
        <v>38071</v>
      </c>
      <c r="B1129">
        <v>3542.17</v>
      </c>
      <c r="C1129">
        <v>3579.34</v>
      </c>
      <c r="D1129">
        <v>3537.43</v>
      </c>
      <c r="E1129">
        <v>3570.4</v>
      </c>
      <c r="F1129">
        <v>0</v>
      </c>
      <c r="G1129">
        <v>3570.4</v>
      </c>
      <c r="H1129">
        <f t="shared" si="34"/>
        <v>1.4657082610536658E-2</v>
      </c>
      <c r="I1129">
        <f t="shared" si="35"/>
        <v>0.98544980954514882</v>
      </c>
    </row>
    <row r="1130" spans="1:9">
      <c r="A1130" s="1">
        <v>38070</v>
      </c>
      <c r="B1130">
        <v>3538.32</v>
      </c>
      <c r="C1130">
        <v>3562.66</v>
      </c>
      <c r="D1130">
        <v>3489.53</v>
      </c>
      <c r="E1130">
        <v>3518.45</v>
      </c>
      <c r="F1130">
        <v>0</v>
      </c>
      <c r="G1130">
        <v>3518.45</v>
      </c>
      <c r="H1130">
        <f t="shared" si="34"/>
        <v>-6.0807513712944523E-3</v>
      </c>
      <c r="I1130">
        <f t="shared" si="35"/>
        <v>1.0060992766701247</v>
      </c>
    </row>
    <row r="1131" spans="1:9">
      <c r="A1131" s="1">
        <v>38069</v>
      </c>
      <c r="B1131">
        <v>3531.6</v>
      </c>
      <c r="C1131">
        <v>3568.03</v>
      </c>
      <c r="D1131">
        <v>3525.12</v>
      </c>
      <c r="E1131">
        <v>3539.91</v>
      </c>
      <c r="F1131">
        <v>0</v>
      </c>
      <c r="G1131">
        <v>3539.91</v>
      </c>
      <c r="H1131">
        <f t="shared" si="34"/>
        <v>1.9493920924898892E-4</v>
      </c>
      <c r="I1131">
        <f t="shared" si="35"/>
        <v>0.99980507979016409</v>
      </c>
    </row>
    <row r="1132" spans="1:9">
      <c r="A1132" s="1">
        <v>38068</v>
      </c>
      <c r="B1132">
        <v>3580.43</v>
      </c>
      <c r="C1132">
        <v>3581.7</v>
      </c>
      <c r="D1132">
        <v>3512.68</v>
      </c>
      <c r="E1132">
        <v>3539.22</v>
      </c>
      <c r="F1132">
        <v>0</v>
      </c>
      <c r="G1132">
        <v>3539.22</v>
      </c>
      <c r="H1132">
        <f t="shared" si="34"/>
        <v>-2.0709583202424931E-2</v>
      </c>
      <c r="I1132">
        <f t="shared" si="35"/>
        <v>1.0209255146614227</v>
      </c>
    </row>
    <row r="1133" spans="1:9">
      <c r="A1133" s="1">
        <v>38065</v>
      </c>
      <c r="B1133">
        <v>3623.9</v>
      </c>
      <c r="C1133">
        <v>3625.45</v>
      </c>
      <c r="D1133">
        <v>3592.82</v>
      </c>
      <c r="E1133">
        <v>3613.28</v>
      </c>
      <c r="F1133">
        <v>0</v>
      </c>
      <c r="G1133">
        <v>3613.28</v>
      </c>
      <c r="H1133">
        <f t="shared" si="34"/>
        <v>6.4693156328283832E-3</v>
      </c>
      <c r="I1133">
        <f t="shared" si="35"/>
        <v>0.9935515653367577</v>
      </c>
    </row>
    <row r="1134" spans="1:9">
      <c r="A1134" s="1">
        <v>38064</v>
      </c>
      <c r="B1134">
        <v>3648.57</v>
      </c>
      <c r="C1134">
        <v>3653.57</v>
      </c>
      <c r="D1134">
        <v>3585.07</v>
      </c>
      <c r="E1134">
        <v>3589.98</v>
      </c>
      <c r="F1134">
        <v>0</v>
      </c>
      <c r="G1134">
        <v>3589.98</v>
      </c>
      <c r="H1134">
        <f t="shared" si="34"/>
        <v>-1.8233962997060739E-2</v>
      </c>
      <c r="I1134">
        <f t="shared" si="35"/>
        <v>1.0184012167198704</v>
      </c>
    </row>
    <row r="1135" spans="1:9">
      <c r="A1135" s="1">
        <v>38063</v>
      </c>
      <c r="B1135">
        <v>3602.93</v>
      </c>
      <c r="C1135">
        <v>3660.04</v>
      </c>
      <c r="D1135">
        <v>3597.39</v>
      </c>
      <c r="E1135">
        <v>3656.04</v>
      </c>
      <c r="F1135">
        <v>0</v>
      </c>
      <c r="G1135">
        <v>3656.04</v>
      </c>
      <c r="H1135">
        <f t="shared" si="34"/>
        <v>1.8774502044663285E-2</v>
      </c>
      <c r="I1135">
        <f t="shared" si="35"/>
        <v>0.98140064113084113</v>
      </c>
    </row>
    <row r="1136" spans="1:9">
      <c r="A1136" s="1">
        <v>38062</v>
      </c>
      <c r="B1136">
        <v>3572.39</v>
      </c>
      <c r="C1136">
        <v>3600.77</v>
      </c>
      <c r="D1136">
        <v>3543.11</v>
      </c>
      <c r="E1136">
        <v>3588.04</v>
      </c>
      <c r="F1136">
        <v>0</v>
      </c>
      <c r="G1136">
        <v>3588.04</v>
      </c>
      <c r="H1136">
        <f t="shared" si="34"/>
        <v>3.9654444385036217E-3</v>
      </c>
      <c r="I1136">
        <f t="shared" si="35"/>
        <v>0.99604240755398499</v>
      </c>
    </row>
    <row r="1137" spans="1:9">
      <c r="A1137" s="1">
        <v>38061</v>
      </c>
      <c r="B1137">
        <v>3652.1</v>
      </c>
      <c r="C1137">
        <v>3663.22</v>
      </c>
      <c r="D1137">
        <v>3565.81</v>
      </c>
      <c r="E1137">
        <v>3573.84</v>
      </c>
      <c r="F1137">
        <v>0</v>
      </c>
      <c r="G1137">
        <v>3573.84</v>
      </c>
      <c r="H1137">
        <f t="shared" si="34"/>
        <v>-2.4308720018783519E-2</v>
      </c>
      <c r="I1137">
        <f t="shared" si="35"/>
        <v>1.0246065856333804</v>
      </c>
    </row>
    <row r="1138" spans="1:9">
      <c r="A1138" s="1">
        <v>38058</v>
      </c>
      <c r="B1138">
        <v>3597.95</v>
      </c>
      <c r="C1138">
        <v>3667.64</v>
      </c>
      <c r="D1138">
        <v>3569.73</v>
      </c>
      <c r="E1138">
        <v>3661.78</v>
      </c>
      <c r="F1138">
        <v>0</v>
      </c>
      <c r="G1138">
        <v>3661.78</v>
      </c>
      <c r="H1138">
        <f t="shared" si="34"/>
        <v>4.2007612185949936E-3</v>
      </c>
      <c r="I1138">
        <f t="shared" si="35"/>
        <v>0.9958080496370616</v>
      </c>
    </row>
    <row r="1139" spans="1:9">
      <c r="A1139" s="1">
        <v>38057</v>
      </c>
      <c r="B1139">
        <v>3712.17</v>
      </c>
      <c r="C1139">
        <v>3712.17</v>
      </c>
      <c r="D1139">
        <v>3618.02</v>
      </c>
      <c r="E1139">
        <v>3646.43</v>
      </c>
      <c r="F1139">
        <v>0</v>
      </c>
      <c r="G1139">
        <v>3646.43</v>
      </c>
      <c r="H1139">
        <f t="shared" si="34"/>
        <v>-3.0162242845386277E-2</v>
      </c>
      <c r="I1139">
        <f t="shared" si="35"/>
        <v>1.030621731392074</v>
      </c>
    </row>
    <row r="1140" spans="1:9">
      <c r="A1140" s="1">
        <v>38056</v>
      </c>
      <c r="B1140">
        <v>3717.93</v>
      </c>
      <c r="C1140">
        <v>3761.25</v>
      </c>
      <c r="D1140">
        <v>3713.66</v>
      </c>
      <c r="E1140">
        <v>3758.09</v>
      </c>
      <c r="F1140">
        <v>0</v>
      </c>
      <c r="G1140">
        <v>3758.09</v>
      </c>
      <c r="H1140">
        <f t="shared" si="34"/>
        <v>5.6196713125631972E-3</v>
      </c>
      <c r="I1140">
        <f t="shared" si="35"/>
        <v>0.99439608950291236</v>
      </c>
    </row>
    <row r="1141" spans="1:9">
      <c r="A1141" s="1">
        <v>38055</v>
      </c>
      <c r="B1141">
        <v>3759.19</v>
      </c>
      <c r="C1141">
        <v>3767.13</v>
      </c>
      <c r="D1141">
        <v>3728.7</v>
      </c>
      <c r="E1141">
        <v>3737.03</v>
      </c>
      <c r="F1141">
        <v>0</v>
      </c>
      <c r="G1141">
        <v>3737.03</v>
      </c>
      <c r="H1141">
        <f t="shared" si="34"/>
        <v>-1.1797844070385454E-2</v>
      </c>
      <c r="I1141">
        <f t="shared" si="35"/>
        <v>1.0118677131304805</v>
      </c>
    </row>
    <row r="1142" spans="1:9">
      <c r="A1142" s="1">
        <v>38054</v>
      </c>
      <c r="B1142">
        <v>3772.75</v>
      </c>
      <c r="C1142">
        <v>3785.58</v>
      </c>
      <c r="D1142">
        <v>3769.52</v>
      </c>
      <c r="E1142">
        <v>3781.38</v>
      </c>
      <c r="F1142">
        <v>0</v>
      </c>
      <c r="G1142">
        <v>3781.38</v>
      </c>
      <c r="H1142">
        <f t="shared" si="34"/>
        <v>5.3748957702734078E-3</v>
      </c>
      <c r="I1142">
        <f t="shared" si="35"/>
        <v>0.99463952313705573</v>
      </c>
    </row>
    <row r="1143" spans="1:9">
      <c r="A1143" s="1">
        <v>38051</v>
      </c>
      <c r="B1143">
        <v>3776.63</v>
      </c>
      <c r="C1143">
        <v>3789.33</v>
      </c>
      <c r="D1143">
        <v>3729.98</v>
      </c>
      <c r="E1143">
        <v>3761.11</v>
      </c>
      <c r="F1143">
        <v>0</v>
      </c>
      <c r="G1143">
        <v>3761.11</v>
      </c>
      <c r="H1143">
        <f t="shared" si="34"/>
        <v>-4.2000313795850751E-3</v>
      </c>
      <c r="I1143">
        <f t="shared" si="35"/>
        <v>1.0042088638726332</v>
      </c>
    </row>
    <row r="1144" spans="1:9">
      <c r="A1144" s="1">
        <v>38050</v>
      </c>
      <c r="B1144">
        <v>3772.13</v>
      </c>
      <c r="C1144">
        <v>3778.46</v>
      </c>
      <c r="D1144">
        <v>3754.73</v>
      </c>
      <c r="E1144">
        <v>3776.94</v>
      </c>
      <c r="F1144">
        <v>0</v>
      </c>
      <c r="G1144">
        <v>3776.94</v>
      </c>
      <c r="H1144">
        <f t="shared" si="34"/>
        <v>4.8915557128921781E-3</v>
      </c>
      <c r="I1144">
        <f t="shared" si="35"/>
        <v>0.99512038846261797</v>
      </c>
    </row>
    <row r="1145" spans="1:9">
      <c r="A1145" s="1">
        <v>38049</v>
      </c>
      <c r="B1145">
        <v>3773.83</v>
      </c>
      <c r="C1145">
        <v>3782.17</v>
      </c>
      <c r="D1145">
        <v>3742.52</v>
      </c>
      <c r="E1145">
        <v>3758.51</v>
      </c>
      <c r="F1145">
        <v>0</v>
      </c>
      <c r="G1145">
        <v>3758.51</v>
      </c>
      <c r="H1145">
        <f t="shared" si="34"/>
        <v>-7.1183923841233098E-3</v>
      </c>
      <c r="I1145">
        <f t="shared" si="35"/>
        <v>1.0071437883629417</v>
      </c>
    </row>
    <row r="1146" spans="1:9">
      <c r="A1146" s="1">
        <v>38048</v>
      </c>
      <c r="B1146">
        <v>3767.83</v>
      </c>
      <c r="C1146">
        <v>3785.36</v>
      </c>
      <c r="D1146">
        <v>3758.99</v>
      </c>
      <c r="E1146">
        <v>3785.36</v>
      </c>
      <c r="F1146">
        <v>0</v>
      </c>
      <c r="G1146">
        <v>3785.36</v>
      </c>
      <c r="H1146">
        <f t="shared" si="34"/>
        <v>9.6865334128878634E-3</v>
      </c>
      <c r="I1146">
        <f t="shared" si="35"/>
        <v>0.9903602299384997</v>
      </c>
    </row>
    <row r="1147" spans="1:9">
      <c r="A1147" s="1">
        <v>38047</v>
      </c>
      <c r="B1147">
        <v>3735.3</v>
      </c>
      <c r="C1147">
        <v>3755.72</v>
      </c>
      <c r="D1147">
        <v>3733.45</v>
      </c>
      <c r="E1147">
        <v>3748.87</v>
      </c>
      <c r="F1147">
        <v>0</v>
      </c>
      <c r="G1147">
        <v>3748.87</v>
      </c>
      <c r="H1147">
        <f t="shared" si="34"/>
        <v>6.2694955777956671E-3</v>
      </c>
      <c r="I1147">
        <f t="shared" si="35"/>
        <v>0.99375011670183289</v>
      </c>
    </row>
    <row r="1148" spans="1:9">
      <c r="A1148" s="1">
        <v>38044</v>
      </c>
      <c r="B1148">
        <v>3736.34</v>
      </c>
      <c r="C1148">
        <v>3760.06</v>
      </c>
      <c r="D1148">
        <v>3725.44</v>
      </c>
      <c r="E1148">
        <v>3725.44</v>
      </c>
      <c r="F1148">
        <v>0</v>
      </c>
      <c r="G1148">
        <v>3725.44</v>
      </c>
      <c r="H1148">
        <f t="shared" si="34"/>
        <v>2.9435782074547275E-3</v>
      </c>
      <c r="I1148">
        <f t="shared" si="35"/>
        <v>0.99706074987115623</v>
      </c>
    </row>
    <row r="1149" spans="1:9">
      <c r="A1149" s="1">
        <v>38043</v>
      </c>
      <c r="B1149">
        <v>3722.18</v>
      </c>
      <c r="C1149">
        <v>3725.08</v>
      </c>
      <c r="D1149">
        <v>3700.92</v>
      </c>
      <c r="E1149">
        <v>3714.49</v>
      </c>
      <c r="F1149">
        <v>0</v>
      </c>
      <c r="G1149">
        <v>3714.49</v>
      </c>
      <c r="H1149">
        <f t="shared" si="34"/>
        <v>3.1980094990899186E-3</v>
      </c>
      <c r="I1149">
        <f t="shared" si="35"/>
        <v>0.99680709868649531</v>
      </c>
    </row>
    <row r="1150" spans="1:9">
      <c r="A1150" s="1">
        <v>38042</v>
      </c>
      <c r="B1150">
        <v>3692.18</v>
      </c>
      <c r="C1150">
        <v>3710.42</v>
      </c>
      <c r="D1150">
        <v>3674.17</v>
      </c>
      <c r="E1150">
        <v>3702.63</v>
      </c>
      <c r="F1150">
        <v>0</v>
      </c>
      <c r="G1150">
        <v>3702.63</v>
      </c>
      <c r="H1150">
        <f t="shared" si="34"/>
        <v>5.1962798022758177E-3</v>
      </c>
      <c r="I1150">
        <f t="shared" si="35"/>
        <v>0.99481719750555686</v>
      </c>
    </row>
    <row r="1151" spans="1:9">
      <c r="A1151" s="1">
        <v>38041</v>
      </c>
      <c r="B1151">
        <v>3729.76</v>
      </c>
      <c r="C1151">
        <v>3734.5</v>
      </c>
      <c r="D1151">
        <v>3666.88</v>
      </c>
      <c r="E1151">
        <v>3683.44</v>
      </c>
      <c r="F1151">
        <v>0</v>
      </c>
      <c r="G1151">
        <v>3683.44</v>
      </c>
      <c r="H1151">
        <f t="shared" si="34"/>
        <v>-1.2869398977255553E-2</v>
      </c>
      <c r="I1151">
        <f t="shared" si="35"/>
        <v>1.0129525660795344</v>
      </c>
    </row>
    <row r="1152" spans="1:9">
      <c r="A1152" s="1">
        <v>38040</v>
      </c>
      <c r="B1152">
        <v>3741.48</v>
      </c>
      <c r="C1152">
        <v>3757.14</v>
      </c>
      <c r="D1152">
        <v>3727.86</v>
      </c>
      <c r="E1152">
        <v>3731.15</v>
      </c>
      <c r="F1152">
        <v>0</v>
      </c>
      <c r="G1152">
        <v>3731.15</v>
      </c>
      <c r="H1152">
        <f t="shared" si="34"/>
        <v>-5.7070668699766625E-4</v>
      </c>
      <c r="I1152">
        <f t="shared" si="35"/>
        <v>1.0005708695710438</v>
      </c>
    </row>
    <row r="1153" spans="1:9">
      <c r="A1153" s="1">
        <v>38037</v>
      </c>
      <c r="B1153">
        <v>3749.68</v>
      </c>
      <c r="C1153">
        <v>3765.66</v>
      </c>
      <c r="D1153">
        <v>3720.99</v>
      </c>
      <c r="E1153">
        <v>3733.28</v>
      </c>
      <c r="F1153">
        <v>0</v>
      </c>
      <c r="G1153">
        <v>3733.28</v>
      </c>
      <c r="H1153">
        <f t="shared" si="34"/>
        <v>-6.9508861658360383E-3</v>
      </c>
      <c r="I1153">
        <f t="shared" si="35"/>
        <v>1.0069750996442806</v>
      </c>
    </row>
    <row r="1154" spans="1:9">
      <c r="A1154" s="1">
        <v>38036</v>
      </c>
      <c r="B1154">
        <v>3718.78</v>
      </c>
      <c r="C1154">
        <v>3761.33</v>
      </c>
      <c r="D1154">
        <v>3715.98</v>
      </c>
      <c r="E1154">
        <v>3759.32</v>
      </c>
      <c r="F1154">
        <v>0</v>
      </c>
      <c r="G1154">
        <v>3759.32</v>
      </c>
      <c r="H1154">
        <f t="shared" si="34"/>
        <v>1.3470399200505596E-2</v>
      </c>
      <c r="I1154">
        <f t="shared" si="35"/>
        <v>0.98661992062394266</v>
      </c>
    </row>
    <row r="1155" spans="1:9">
      <c r="A1155" s="1">
        <v>38035</v>
      </c>
      <c r="B1155">
        <v>3714.09</v>
      </c>
      <c r="C1155">
        <v>3717.33</v>
      </c>
      <c r="D1155">
        <v>3699.28</v>
      </c>
      <c r="E1155">
        <v>3709.02</v>
      </c>
      <c r="F1155">
        <v>0</v>
      </c>
      <c r="G1155">
        <v>3709.02</v>
      </c>
      <c r="H1155">
        <f t="shared" ref="H1155:H1218" si="36">+LN(G1155/G1156)</f>
        <v>1.4029712911493746E-3</v>
      </c>
      <c r="I1155">
        <f t="shared" ref="I1155:I1218" si="37">EXP(-H1155)</f>
        <v>0.99859801241298252</v>
      </c>
    </row>
    <row r="1156" spans="1:9">
      <c r="A1156" s="1">
        <v>38034</v>
      </c>
      <c r="B1156">
        <v>3681.86</v>
      </c>
      <c r="C1156">
        <v>3710.82</v>
      </c>
      <c r="D1156">
        <v>3681.86</v>
      </c>
      <c r="E1156">
        <v>3703.82</v>
      </c>
      <c r="F1156">
        <v>0</v>
      </c>
      <c r="G1156">
        <v>3703.82</v>
      </c>
      <c r="H1156">
        <f t="shared" si="36"/>
        <v>6.9765614071174821E-3</v>
      </c>
      <c r="I1156">
        <f t="shared" si="37"/>
        <v>0.99304771830164529</v>
      </c>
    </row>
    <row r="1157" spans="1:9">
      <c r="A1157" s="1">
        <v>38033</v>
      </c>
      <c r="B1157">
        <v>3655.73</v>
      </c>
      <c r="C1157">
        <v>3678.07</v>
      </c>
      <c r="D1157">
        <v>3649.76</v>
      </c>
      <c r="E1157">
        <v>3678.07</v>
      </c>
      <c r="F1157">
        <v>0</v>
      </c>
      <c r="G1157">
        <v>3678.07</v>
      </c>
      <c r="H1157">
        <f t="shared" si="36"/>
        <v>7.8418287573371742E-3</v>
      </c>
      <c r="I1157">
        <f t="shared" si="37"/>
        <v>0.99218883816784353</v>
      </c>
    </row>
    <row r="1158" spans="1:9">
      <c r="A1158" s="1">
        <v>38030</v>
      </c>
      <c r="B1158">
        <v>3674.43</v>
      </c>
      <c r="C1158">
        <v>3686.06</v>
      </c>
      <c r="D1158">
        <v>3644.32</v>
      </c>
      <c r="E1158">
        <v>3649.34</v>
      </c>
      <c r="F1158">
        <v>0</v>
      </c>
      <c r="G1158">
        <v>3649.34</v>
      </c>
      <c r="H1158">
        <f t="shared" si="36"/>
        <v>-8.7902460722302962E-3</v>
      </c>
      <c r="I1158">
        <f t="shared" si="37"/>
        <v>1.0088289937358537</v>
      </c>
    </row>
    <row r="1159" spans="1:9">
      <c r="A1159" s="1">
        <v>38029</v>
      </c>
      <c r="B1159">
        <v>3689.64</v>
      </c>
      <c r="C1159">
        <v>3698.67</v>
      </c>
      <c r="D1159">
        <v>3665.41</v>
      </c>
      <c r="E1159">
        <v>3681.56</v>
      </c>
      <c r="F1159">
        <v>0</v>
      </c>
      <c r="G1159">
        <v>3681.56</v>
      </c>
      <c r="H1159">
        <f t="shared" si="36"/>
        <v>1.0082330823471728E-3</v>
      </c>
      <c r="I1159">
        <f t="shared" si="37"/>
        <v>0.9989922750138529</v>
      </c>
    </row>
    <row r="1160" spans="1:9">
      <c r="A1160" s="1">
        <v>38028</v>
      </c>
      <c r="B1160">
        <v>3672.59</v>
      </c>
      <c r="C1160">
        <v>3687.2</v>
      </c>
      <c r="D1160">
        <v>3664.12</v>
      </c>
      <c r="E1160">
        <v>3677.85</v>
      </c>
      <c r="F1160">
        <v>0</v>
      </c>
      <c r="G1160">
        <v>3677.85</v>
      </c>
      <c r="H1160">
        <f t="shared" si="36"/>
        <v>2.5591127860541602E-3</v>
      </c>
      <c r="I1160">
        <f t="shared" si="37"/>
        <v>0.99744415895156147</v>
      </c>
    </row>
    <row r="1161" spans="1:9">
      <c r="A1161" s="1">
        <v>38027</v>
      </c>
      <c r="B1161">
        <v>3660.36</v>
      </c>
      <c r="C1161">
        <v>3669.74</v>
      </c>
      <c r="D1161">
        <v>3643.25</v>
      </c>
      <c r="E1161">
        <v>3668.45</v>
      </c>
      <c r="F1161">
        <v>0</v>
      </c>
      <c r="G1161">
        <v>3668.45</v>
      </c>
      <c r="H1161">
        <f t="shared" si="36"/>
        <v>1.2874753898531302E-3</v>
      </c>
      <c r="I1161">
        <f t="shared" si="37"/>
        <v>0.99871335305101605</v>
      </c>
    </row>
    <row r="1162" spans="1:9">
      <c r="A1162" s="1">
        <v>38026</v>
      </c>
      <c r="B1162">
        <v>3637.29</v>
      </c>
      <c r="C1162">
        <v>3679.67</v>
      </c>
      <c r="D1162">
        <v>3637.29</v>
      </c>
      <c r="E1162">
        <v>3663.73</v>
      </c>
      <c r="F1162">
        <v>0</v>
      </c>
      <c r="G1162">
        <v>3663.73</v>
      </c>
      <c r="H1162">
        <f t="shared" si="36"/>
        <v>1.0704710196255109E-2</v>
      </c>
      <c r="I1162">
        <f t="shared" si="37"/>
        <v>0.98935238131630865</v>
      </c>
    </row>
    <row r="1163" spans="1:9">
      <c r="A1163" s="1">
        <v>38023</v>
      </c>
      <c r="B1163">
        <v>3613.34</v>
      </c>
      <c r="C1163">
        <v>3631.64</v>
      </c>
      <c r="D1163">
        <v>3596.61</v>
      </c>
      <c r="E1163">
        <v>3624.72</v>
      </c>
      <c r="F1163">
        <v>0</v>
      </c>
      <c r="G1163">
        <v>3624.72</v>
      </c>
      <c r="H1163">
        <f t="shared" si="36"/>
        <v>3.9834027099305905E-3</v>
      </c>
      <c r="I1163">
        <f t="shared" si="37"/>
        <v>0.99602452051468804</v>
      </c>
    </row>
    <row r="1164" spans="1:9">
      <c r="A1164" s="1">
        <v>38022</v>
      </c>
      <c r="B1164">
        <v>3596.22</v>
      </c>
      <c r="C1164">
        <v>3638.57</v>
      </c>
      <c r="D1164">
        <v>3594.71</v>
      </c>
      <c r="E1164">
        <v>3610.31</v>
      </c>
      <c r="F1164">
        <v>0</v>
      </c>
      <c r="G1164">
        <v>3610.31</v>
      </c>
      <c r="H1164">
        <f t="shared" si="36"/>
        <v>7.5922573709082E-4</v>
      </c>
      <c r="I1164">
        <f t="shared" si="37"/>
        <v>0.99924106240184363</v>
      </c>
    </row>
    <row r="1165" spans="1:9">
      <c r="A1165" s="1">
        <v>38021</v>
      </c>
      <c r="B1165">
        <v>3615.64</v>
      </c>
      <c r="C1165">
        <v>3625.38</v>
      </c>
      <c r="D1165">
        <v>3602.94</v>
      </c>
      <c r="E1165">
        <v>3607.57</v>
      </c>
      <c r="F1165">
        <v>0</v>
      </c>
      <c r="G1165">
        <v>3607.57</v>
      </c>
      <c r="H1165">
        <f t="shared" si="36"/>
        <v>-8.457386957114817E-3</v>
      </c>
      <c r="I1165">
        <f t="shared" si="37"/>
        <v>1.0084932516901959</v>
      </c>
    </row>
    <row r="1166" spans="1:9">
      <c r="A1166" s="1">
        <v>38020</v>
      </c>
      <c r="B1166">
        <v>3667.77</v>
      </c>
      <c r="C1166">
        <v>3672.59</v>
      </c>
      <c r="D1166">
        <v>3623.29</v>
      </c>
      <c r="E1166">
        <v>3638.21</v>
      </c>
      <c r="F1166">
        <v>0</v>
      </c>
      <c r="G1166">
        <v>3638.21</v>
      </c>
      <c r="H1166">
        <f t="shared" si="36"/>
        <v>-7.3419898954939162E-3</v>
      </c>
      <c r="I1166">
        <f t="shared" si="37"/>
        <v>1.0073690083859921</v>
      </c>
    </row>
    <row r="1167" spans="1:9">
      <c r="A1167" s="1">
        <v>38019</v>
      </c>
      <c r="B1167">
        <v>3660.29</v>
      </c>
      <c r="C1167">
        <v>3676.64</v>
      </c>
      <c r="D1167">
        <v>3651.84</v>
      </c>
      <c r="E1167">
        <v>3665.02</v>
      </c>
      <c r="F1167">
        <v>0</v>
      </c>
      <c r="G1167">
        <v>3665.02</v>
      </c>
      <c r="H1167">
        <f t="shared" si="36"/>
        <v>7.2787739925504243E-3</v>
      </c>
      <c r="I1167">
        <f t="shared" si="37"/>
        <v>0.99274765212741001</v>
      </c>
    </row>
    <row r="1168" spans="1:9">
      <c r="A1168" s="1">
        <v>38016</v>
      </c>
      <c r="B1168">
        <v>3684.69</v>
      </c>
      <c r="C1168">
        <v>3688.34</v>
      </c>
      <c r="D1168">
        <v>3638.44</v>
      </c>
      <c r="E1168">
        <v>3638.44</v>
      </c>
      <c r="F1168">
        <v>0</v>
      </c>
      <c r="G1168">
        <v>3638.44</v>
      </c>
      <c r="H1168">
        <f t="shared" si="36"/>
        <v>-6.5363469865133556E-3</v>
      </c>
      <c r="I1168">
        <f t="shared" si="37"/>
        <v>1.0065577555215972</v>
      </c>
    </row>
    <row r="1169" spans="1:9">
      <c r="A1169" s="1">
        <v>38015</v>
      </c>
      <c r="B1169">
        <v>3674.9</v>
      </c>
      <c r="C1169">
        <v>3684.78</v>
      </c>
      <c r="D1169">
        <v>3656.19</v>
      </c>
      <c r="E1169">
        <v>3662.3</v>
      </c>
      <c r="F1169">
        <v>0</v>
      </c>
      <c r="G1169">
        <v>3662.3</v>
      </c>
      <c r="H1169">
        <f t="shared" si="36"/>
        <v>-1.2074907638465913E-2</v>
      </c>
      <c r="I1169">
        <f t="shared" si="37"/>
        <v>1.0121481036507114</v>
      </c>
    </row>
    <row r="1170" spans="1:9">
      <c r="A1170" s="1">
        <v>38014</v>
      </c>
      <c r="B1170">
        <v>3675.6</v>
      </c>
      <c r="C1170">
        <v>3714.45</v>
      </c>
      <c r="D1170">
        <v>3675.3</v>
      </c>
      <c r="E1170">
        <v>3706.79</v>
      </c>
      <c r="F1170">
        <v>0</v>
      </c>
      <c r="G1170">
        <v>3706.79</v>
      </c>
      <c r="H1170">
        <f t="shared" si="36"/>
        <v>2.5309938540269976E-3</v>
      </c>
      <c r="I1170">
        <f t="shared" si="37"/>
        <v>0.99747220641039835</v>
      </c>
    </row>
    <row r="1171" spans="1:9">
      <c r="A1171" s="1">
        <v>38013</v>
      </c>
      <c r="B1171">
        <v>3711.44</v>
      </c>
      <c r="C1171">
        <v>3724.29</v>
      </c>
      <c r="D1171">
        <v>3695.75</v>
      </c>
      <c r="E1171">
        <v>3697.42</v>
      </c>
      <c r="F1171">
        <v>0</v>
      </c>
      <c r="G1171">
        <v>3697.42</v>
      </c>
      <c r="H1171">
        <f t="shared" si="36"/>
        <v>5.8862472853979473E-3</v>
      </c>
      <c r="I1171">
        <f t="shared" si="37"/>
        <v>0.99413104272709074</v>
      </c>
    </row>
    <row r="1172" spans="1:9">
      <c r="A1172" s="1">
        <v>38012</v>
      </c>
      <c r="B1172">
        <v>3693.29</v>
      </c>
      <c r="C1172">
        <v>3693.29</v>
      </c>
      <c r="D1172">
        <v>3670.07</v>
      </c>
      <c r="E1172">
        <v>3675.72</v>
      </c>
      <c r="F1172">
        <v>0</v>
      </c>
      <c r="G1172">
        <v>3675.72</v>
      </c>
      <c r="H1172">
        <f t="shared" si="36"/>
        <v>-4.7875809989190174E-3</v>
      </c>
      <c r="I1172">
        <f t="shared" si="37"/>
        <v>1.0047990597760439</v>
      </c>
    </row>
    <row r="1173" spans="1:9">
      <c r="A1173" s="1">
        <v>38009</v>
      </c>
      <c r="B1173">
        <v>3700.53</v>
      </c>
      <c r="C1173">
        <v>3707.81</v>
      </c>
      <c r="D1173">
        <v>3684.99</v>
      </c>
      <c r="E1173">
        <v>3693.36</v>
      </c>
      <c r="F1173">
        <v>0</v>
      </c>
      <c r="G1173">
        <v>3693.36</v>
      </c>
      <c r="H1173">
        <f t="shared" si="36"/>
        <v>-6.0630997288404044E-4</v>
      </c>
      <c r="I1173">
        <f t="shared" si="37"/>
        <v>1.0006064938159291</v>
      </c>
    </row>
    <row r="1174" spans="1:9">
      <c r="A1174" s="1">
        <v>38008</v>
      </c>
      <c r="B1174">
        <v>3703.23</v>
      </c>
      <c r="C1174">
        <v>3713.83</v>
      </c>
      <c r="D1174">
        <v>3689.39</v>
      </c>
      <c r="E1174">
        <v>3695.6</v>
      </c>
      <c r="F1174">
        <v>0</v>
      </c>
      <c r="G1174">
        <v>3695.6</v>
      </c>
      <c r="H1174">
        <f t="shared" si="36"/>
        <v>5.2143504318831278E-3</v>
      </c>
      <c r="I1174">
        <f t="shared" si="37"/>
        <v>0.99479922069488036</v>
      </c>
    </row>
    <row r="1175" spans="1:9">
      <c r="A1175" s="1">
        <v>38007</v>
      </c>
      <c r="B1175">
        <v>3654.83</v>
      </c>
      <c r="C1175">
        <v>3676.38</v>
      </c>
      <c r="D1175">
        <v>3650.86</v>
      </c>
      <c r="E1175">
        <v>3676.38</v>
      </c>
      <c r="F1175">
        <v>0</v>
      </c>
      <c r="G1175">
        <v>3676.38</v>
      </c>
      <c r="H1175">
        <f t="shared" si="36"/>
        <v>4.4135137483998707E-3</v>
      </c>
      <c r="I1175">
        <f t="shared" si="37"/>
        <v>0.99559621149065103</v>
      </c>
    </row>
    <row r="1176" spans="1:9">
      <c r="A1176" s="1">
        <v>38006</v>
      </c>
      <c r="B1176">
        <v>3687.28</v>
      </c>
      <c r="C1176">
        <v>3694</v>
      </c>
      <c r="D1176">
        <v>3657.15</v>
      </c>
      <c r="E1176">
        <v>3660.19</v>
      </c>
      <c r="F1176">
        <v>0</v>
      </c>
      <c r="G1176">
        <v>3660.19</v>
      </c>
      <c r="H1176">
        <f t="shared" si="36"/>
        <v>-8.1032693039155435E-3</v>
      </c>
      <c r="I1176">
        <f t="shared" si="37"/>
        <v>1.008136189651357</v>
      </c>
    </row>
    <row r="1177" spans="1:9">
      <c r="A1177" s="1">
        <v>38005</v>
      </c>
      <c r="B1177">
        <v>3677.73</v>
      </c>
      <c r="C1177">
        <v>3699.47</v>
      </c>
      <c r="D1177">
        <v>3672.46</v>
      </c>
      <c r="E1177">
        <v>3689.97</v>
      </c>
      <c r="F1177">
        <v>0</v>
      </c>
      <c r="G1177">
        <v>3689.97</v>
      </c>
      <c r="H1177">
        <f t="shared" si="36"/>
        <v>4.936322894117458E-3</v>
      </c>
      <c r="I1177">
        <f t="shared" si="37"/>
        <v>0.99507584072499244</v>
      </c>
    </row>
    <row r="1178" spans="1:9">
      <c r="A1178" s="1">
        <v>38002</v>
      </c>
      <c r="B1178">
        <v>3639.69</v>
      </c>
      <c r="C1178">
        <v>3681.79</v>
      </c>
      <c r="D1178">
        <v>3639.69</v>
      </c>
      <c r="E1178">
        <v>3671.8</v>
      </c>
      <c r="F1178">
        <v>0</v>
      </c>
      <c r="G1178">
        <v>3671.8</v>
      </c>
      <c r="H1178">
        <f t="shared" si="36"/>
        <v>1.2284416076004239E-2</v>
      </c>
      <c r="I1178">
        <f t="shared" si="37"/>
        <v>0.98779072934255674</v>
      </c>
    </row>
    <row r="1179" spans="1:9">
      <c r="A1179" s="1">
        <v>38001</v>
      </c>
      <c r="B1179">
        <v>3604.11</v>
      </c>
      <c r="C1179">
        <v>3635.57</v>
      </c>
      <c r="D1179">
        <v>3593.29</v>
      </c>
      <c r="E1179">
        <v>3626.97</v>
      </c>
      <c r="F1179">
        <v>0</v>
      </c>
      <c r="G1179">
        <v>3626.97</v>
      </c>
      <c r="H1179">
        <f t="shared" si="36"/>
        <v>3.9836947947469864E-3</v>
      </c>
      <c r="I1179">
        <f t="shared" si="37"/>
        <v>0.99602422959109127</v>
      </c>
    </row>
    <row r="1180" spans="1:9">
      <c r="A1180" s="1">
        <v>38000</v>
      </c>
      <c r="B1180">
        <v>3577.04</v>
      </c>
      <c r="C1180">
        <v>3617.52</v>
      </c>
      <c r="D1180">
        <v>3567.49</v>
      </c>
      <c r="E1180">
        <v>3612.55</v>
      </c>
      <c r="F1180">
        <v>0</v>
      </c>
      <c r="G1180">
        <v>3612.55</v>
      </c>
      <c r="H1180">
        <f t="shared" si="36"/>
        <v>1.011870255827191E-2</v>
      </c>
      <c r="I1180">
        <f t="shared" si="37"/>
        <v>0.98993231927585768</v>
      </c>
    </row>
    <row r="1181" spans="1:9">
      <c r="A1181" s="1">
        <v>37999</v>
      </c>
      <c r="B1181">
        <v>3579.86</v>
      </c>
      <c r="C1181">
        <v>3609.64</v>
      </c>
      <c r="D1181">
        <v>3570.42</v>
      </c>
      <c r="E1181">
        <v>3576.18</v>
      </c>
      <c r="F1181">
        <v>0</v>
      </c>
      <c r="G1181">
        <v>3576.18</v>
      </c>
      <c r="H1181">
        <f t="shared" si="36"/>
        <v>4.5065572578791534E-3</v>
      </c>
      <c r="I1181">
        <f t="shared" si="37"/>
        <v>0.99550358203446132</v>
      </c>
    </row>
    <row r="1182" spans="1:9">
      <c r="A1182" s="1">
        <v>37998</v>
      </c>
      <c r="B1182">
        <v>3564.84</v>
      </c>
      <c r="C1182">
        <v>3571.36</v>
      </c>
      <c r="D1182">
        <v>3548.22</v>
      </c>
      <c r="E1182">
        <v>3560.1</v>
      </c>
      <c r="F1182">
        <v>0</v>
      </c>
      <c r="G1182">
        <v>3560.1</v>
      </c>
      <c r="H1182">
        <f t="shared" si="36"/>
        <v>-4.1205961680339425E-3</v>
      </c>
      <c r="I1182">
        <f t="shared" si="37"/>
        <v>1.0041290974972614</v>
      </c>
    </row>
    <row r="1183" spans="1:9">
      <c r="A1183" s="1">
        <v>37995</v>
      </c>
      <c r="B1183">
        <v>3610.02</v>
      </c>
      <c r="C1183">
        <v>3614.46</v>
      </c>
      <c r="D1183">
        <v>3548.18</v>
      </c>
      <c r="E1183">
        <v>3574.8</v>
      </c>
      <c r="F1183">
        <v>0</v>
      </c>
      <c r="G1183">
        <v>3574.8</v>
      </c>
      <c r="H1183">
        <f t="shared" si="36"/>
        <v>-5.0031286652202191E-3</v>
      </c>
      <c r="I1183">
        <f t="shared" si="37"/>
        <v>1.0050156652120397</v>
      </c>
    </row>
    <row r="1184" spans="1:9">
      <c r="A1184" s="1">
        <v>37994</v>
      </c>
      <c r="B1184">
        <v>3584.25</v>
      </c>
      <c r="C1184">
        <v>3615.83</v>
      </c>
      <c r="D1184">
        <v>3583.81</v>
      </c>
      <c r="E1184">
        <v>3592.73</v>
      </c>
      <c r="F1184">
        <v>0</v>
      </c>
      <c r="G1184">
        <v>3592.73</v>
      </c>
      <c r="H1184">
        <f t="shared" si="36"/>
        <v>8.1663450046389786E-3</v>
      </c>
      <c r="I1184">
        <f t="shared" si="37"/>
        <v>0.99186690900791319</v>
      </c>
    </row>
    <row r="1185" spans="1:9">
      <c r="A1185" s="1">
        <v>37993</v>
      </c>
      <c r="B1185">
        <v>3608.67</v>
      </c>
      <c r="C1185">
        <v>3609.35</v>
      </c>
      <c r="D1185">
        <v>3557.51</v>
      </c>
      <c r="E1185">
        <v>3563.51</v>
      </c>
      <c r="F1185">
        <v>0</v>
      </c>
      <c r="G1185">
        <v>3563.51</v>
      </c>
      <c r="H1185">
        <f t="shared" si="36"/>
        <v>-9.0260455535158355E-3</v>
      </c>
      <c r="I1185">
        <f t="shared" si="37"/>
        <v>1.0090669031376367</v>
      </c>
    </row>
    <row r="1186" spans="1:9">
      <c r="A1186" s="1">
        <v>37992</v>
      </c>
      <c r="B1186">
        <v>3612.87</v>
      </c>
      <c r="C1186">
        <v>3612.87</v>
      </c>
      <c r="D1186">
        <v>3583.8</v>
      </c>
      <c r="E1186">
        <v>3595.82</v>
      </c>
      <c r="F1186">
        <v>0</v>
      </c>
      <c r="G1186">
        <v>3595.82</v>
      </c>
      <c r="H1186">
        <f t="shared" si="36"/>
        <v>-3.4619161712600433E-3</v>
      </c>
      <c r="I1186">
        <f t="shared" si="37"/>
        <v>1.0034679155241364</v>
      </c>
    </row>
    <row r="1187" spans="1:9">
      <c r="A1187" s="1">
        <v>37991</v>
      </c>
      <c r="B1187">
        <v>3591.72</v>
      </c>
      <c r="C1187">
        <v>3609.6</v>
      </c>
      <c r="D1187">
        <v>3579.31</v>
      </c>
      <c r="E1187">
        <v>3608.29</v>
      </c>
      <c r="F1187">
        <v>0</v>
      </c>
      <c r="G1187">
        <v>3608.29</v>
      </c>
      <c r="H1187">
        <f t="shared" si="36"/>
        <v>3.1894146332767416E-3</v>
      </c>
      <c r="I1187">
        <f t="shared" si="37"/>
        <v>0.99681566614656825</v>
      </c>
    </row>
    <row r="1188" spans="1:9">
      <c r="A1188" s="1">
        <v>37988</v>
      </c>
      <c r="B1188">
        <v>3563.39</v>
      </c>
      <c r="C1188">
        <v>3597.02</v>
      </c>
      <c r="D1188">
        <v>3554.57</v>
      </c>
      <c r="E1188">
        <v>3596.8</v>
      </c>
      <c r="F1188">
        <v>0</v>
      </c>
      <c r="G1188">
        <v>3596.8</v>
      </c>
      <c r="H1188">
        <f t="shared" si="36"/>
        <v>1.0874078105855495E-2</v>
      </c>
      <c r="I1188">
        <f t="shared" si="37"/>
        <v>0.98918483096085419</v>
      </c>
    </row>
    <row r="1189" spans="1:9">
      <c r="A1189" s="1">
        <v>37986</v>
      </c>
      <c r="B1189">
        <v>3498.76</v>
      </c>
      <c r="C1189">
        <v>3566.76</v>
      </c>
      <c r="D1189">
        <v>3498.76</v>
      </c>
      <c r="E1189">
        <v>3557.9</v>
      </c>
      <c r="F1189">
        <v>0</v>
      </c>
      <c r="G1189">
        <v>3557.9</v>
      </c>
      <c r="H1189">
        <f t="shared" si="36"/>
        <v>8.1049338282567305E-3</v>
      </c>
      <c r="I1189">
        <f t="shared" si="37"/>
        <v>0.99192782259197831</v>
      </c>
    </row>
    <row r="1190" spans="1:9">
      <c r="A1190" s="1">
        <v>37985</v>
      </c>
      <c r="B1190">
        <v>3539.57</v>
      </c>
      <c r="C1190">
        <v>3550.67</v>
      </c>
      <c r="D1190">
        <v>3524.58</v>
      </c>
      <c r="E1190">
        <v>3529.18</v>
      </c>
      <c r="F1190">
        <v>0</v>
      </c>
      <c r="G1190">
        <v>3529.18</v>
      </c>
      <c r="H1190">
        <f t="shared" si="36"/>
        <v>2.3801530959334225E-3</v>
      </c>
      <c r="I1190">
        <f t="shared" si="37"/>
        <v>0.99762267722247089</v>
      </c>
    </row>
    <row r="1191" spans="1:9">
      <c r="A1191" s="1">
        <v>37984</v>
      </c>
      <c r="B1191">
        <v>3508.39</v>
      </c>
      <c r="C1191">
        <v>3521.97</v>
      </c>
      <c r="D1191">
        <v>3508.39</v>
      </c>
      <c r="E1191">
        <v>3520.79</v>
      </c>
      <c r="F1191">
        <v>0</v>
      </c>
      <c r="G1191">
        <v>3520.79</v>
      </c>
      <c r="H1191">
        <f t="shared" si="36"/>
        <v>2.9838923362497066E-3</v>
      </c>
      <c r="I1191">
        <f t="shared" si="37"/>
        <v>0.9970205550458846</v>
      </c>
    </row>
    <row r="1192" spans="1:9">
      <c r="A1192" s="1">
        <v>37979</v>
      </c>
      <c r="B1192">
        <v>3495.89</v>
      </c>
      <c r="C1192">
        <v>3512.32</v>
      </c>
      <c r="D1192">
        <v>3495.07</v>
      </c>
      <c r="E1192">
        <v>3510.3</v>
      </c>
      <c r="F1192">
        <v>0</v>
      </c>
      <c r="G1192">
        <v>3510.3</v>
      </c>
      <c r="H1192">
        <f t="shared" si="36"/>
        <v>2.9128214604092644E-3</v>
      </c>
      <c r="I1192">
        <f t="shared" si="37"/>
        <v>0.99709141668803225</v>
      </c>
    </row>
    <row r="1193" spans="1:9">
      <c r="A1193" s="1">
        <v>37978</v>
      </c>
      <c r="B1193">
        <v>3508.65</v>
      </c>
      <c r="C1193">
        <v>3514.8</v>
      </c>
      <c r="D1193">
        <v>3490.49</v>
      </c>
      <c r="E1193">
        <v>3500.09</v>
      </c>
      <c r="F1193">
        <v>0</v>
      </c>
      <c r="G1193">
        <v>3500.09</v>
      </c>
      <c r="H1193">
        <f t="shared" si="36"/>
        <v>1.1520623330643623E-3</v>
      </c>
      <c r="I1193">
        <f t="shared" si="37"/>
        <v>0.99884860103597328</v>
      </c>
    </row>
    <row r="1194" spans="1:9">
      <c r="A1194" s="1">
        <v>37977</v>
      </c>
      <c r="B1194">
        <v>3476</v>
      </c>
      <c r="C1194">
        <v>3516.54</v>
      </c>
      <c r="D1194">
        <v>3476</v>
      </c>
      <c r="E1194">
        <v>3496.06</v>
      </c>
      <c r="F1194">
        <v>0</v>
      </c>
      <c r="G1194">
        <v>3496.06</v>
      </c>
      <c r="H1194">
        <f t="shared" si="36"/>
        <v>-1.7090357255636123E-3</v>
      </c>
      <c r="I1194">
        <f t="shared" si="37"/>
        <v>1.0017104969594344</v>
      </c>
    </row>
    <row r="1195" spans="1:9">
      <c r="A1195" s="1">
        <v>37974</v>
      </c>
      <c r="B1195">
        <v>3517.71</v>
      </c>
      <c r="C1195">
        <v>3525.8</v>
      </c>
      <c r="D1195">
        <v>3488.53</v>
      </c>
      <c r="E1195">
        <v>3502.04</v>
      </c>
      <c r="F1195">
        <v>0</v>
      </c>
      <c r="G1195">
        <v>3502.04</v>
      </c>
      <c r="H1195">
        <f t="shared" si="36"/>
        <v>-3.3403519100073687E-4</v>
      </c>
      <c r="I1195">
        <f t="shared" si="37"/>
        <v>1.0003340909869676</v>
      </c>
    </row>
    <row r="1196" spans="1:9">
      <c r="A1196" s="1">
        <v>37973</v>
      </c>
      <c r="B1196">
        <v>3465.49</v>
      </c>
      <c r="C1196">
        <v>3508.54</v>
      </c>
      <c r="D1196">
        <v>3465.49</v>
      </c>
      <c r="E1196">
        <v>3503.21</v>
      </c>
      <c r="F1196">
        <v>0</v>
      </c>
      <c r="G1196">
        <v>3503.21</v>
      </c>
      <c r="H1196">
        <f t="shared" si="36"/>
        <v>6.684754267196614E-3</v>
      </c>
      <c r="I1196">
        <f t="shared" si="37"/>
        <v>0.99333753899994581</v>
      </c>
    </row>
    <row r="1197" spans="1:9">
      <c r="A1197" s="1">
        <v>37972</v>
      </c>
      <c r="B1197">
        <v>3494.23</v>
      </c>
      <c r="C1197">
        <v>3494.37</v>
      </c>
      <c r="D1197">
        <v>3461.83</v>
      </c>
      <c r="E1197">
        <v>3479.87</v>
      </c>
      <c r="F1197">
        <v>0</v>
      </c>
      <c r="G1197">
        <v>3479.87</v>
      </c>
      <c r="H1197">
        <f t="shared" si="36"/>
        <v>-1.9321125601987083E-3</v>
      </c>
      <c r="I1197">
        <f t="shared" si="37"/>
        <v>1.0019339802923672</v>
      </c>
    </row>
    <row r="1198" spans="1:9">
      <c r="A1198" s="1">
        <v>37971</v>
      </c>
      <c r="B1198">
        <v>3468.21</v>
      </c>
      <c r="C1198">
        <v>3499.47</v>
      </c>
      <c r="D1198">
        <v>3462.31</v>
      </c>
      <c r="E1198">
        <v>3486.6</v>
      </c>
      <c r="F1198">
        <v>0</v>
      </c>
      <c r="G1198">
        <v>3486.6</v>
      </c>
      <c r="H1198">
        <f t="shared" si="36"/>
        <v>-1.0950234861606054E-3</v>
      </c>
      <c r="I1198">
        <f t="shared" si="37"/>
        <v>1.0010956232432744</v>
      </c>
    </row>
    <row r="1199" spans="1:9">
      <c r="A1199" s="1">
        <v>37970</v>
      </c>
      <c r="B1199">
        <v>3521.64</v>
      </c>
      <c r="C1199">
        <v>3522.45</v>
      </c>
      <c r="D1199">
        <v>3487.13</v>
      </c>
      <c r="E1199">
        <v>3490.42</v>
      </c>
      <c r="F1199">
        <v>0</v>
      </c>
      <c r="G1199">
        <v>3490.42</v>
      </c>
      <c r="H1199">
        <f t="shared" si="36"/>
        <v>5.6945831388720029E-3</v>
      </c>
      <c r="I1199">
        <f t="shared" si="37"/>
        <v>0.99432160026587058</v>
      </c>
    </row>
    <row r="1200" spans="1:9">
      <c r="A1200" s="1">
        <v>37967</v>
      </c>
      <c r="B1200">
        <v>3482.28</v>
      </c>
      <c r="C1200">
        <v>3500.53</v>
      </c>
      <c r="D1200">
        <v>3456.02</v>
      </c>
      <c r="E1200">
        <v>3470.6</v>
      </c>
      <c r="F1200">
        <v>0</v>
      </c>
      <c r="G1200">
        <v>3470.6</v>
      </c>
      <c r="H1200">
        <f t="shared" si="36"/>
        <v>7.7826623514643846E-4</v>
      </c>
      <c r="I1200">
        <f t="shared" si="37"/>
        <v>0.99922203653546948</v>
      </c>
    </row>
    <row r="1201" spans="1:9">
      <c r="A1201" s="1">
        <v>37966</v>
      </c>
      <c r="B1201">
        <v>3449.98</v>
      </c>
      <c r="C1201">
        <v>3469.11</v>
      </c>
      <c r="D1201">
        <v>3441.01</v>
      </c>
      <c r="E1201">
        <v>3467.9</v>
      </c>
      <c r="F1201">
        <v>0</v>
      </c>
      <c r="G1201">
        <v>3467.9</v>
      </c>
      <c r="H1201">
        <f t="shared" si="36"/>
        <v>8.412110270873456E-3</v>
      </c>
      <c r="I1201">
        <f t="shared" si="37"/>
        <v>0.9916231725251593</v>
      </c>
    </row>
    <row r="1202" spans="1:9">
      <c r="A1202" s="1">
        <v>37965</v>
      </c>
      <c r="B1202">
        <v>3449.06</v>
      </c>
      <c r="C1202">
        <v>3456.17</v>
      </c>
      <c r="D1202">
        <v>3419.77</v>
      </c>
      <c r="E1202">
        <v>3438.85</v>
      </c>
      <c r="F1202">
        <v>0</v>
      </c>
      <c r="G1202">
        <v>3438.85</v>
      </c>
      <c r="H1202">
        <f t="shared" si="36"/>
        <v>-5.0094593929826247E-3</v>
      </c>
      <c r="I1202">
        <f t="shared" si="37"/>
        <v>1.0050220277127528</v>
      </c>
    </row>
    <row r="1203" spans="1:9">
      <c r="A1203" s="1">
        <v>37964</v>
      </c>
      <c r="B1203">
        <v>3459.83</v>
      </c>
      <c r="C1203">
        <v>3478.57</v>
      </c>
      <c r="D1203">
        <v>3451.18</v>
      </c>
      <c r="E1203">
        <v>3456.12</v>
      </c>
      <c r="F1203">
        <v>0</v>
      </c>
      <c r="G1203">
        <v>3456.12</v>
      </c>
      <c r="H1203">
        <f t="shared" si="36"/>
        <v>6.1558481035275886E-3</v>
      </c>
      <c r="I1203">
        <f t="shared" si="37"/>
        <v>0.99386306031040594</v>
      </c>
    </row>
    <row r="1204" spans="1:9">
      <c r="A1204" s="1">
        <v>37963</v>
      </c>
      <c r="B1204">
        <v>3432.78</v>
      </c>
      <c r="C1204">
        <v>3439.57</v>
      </c>
      <c r="D1204">
        <v>3417.56</v>
      </c>
      <c r="E1204">
        <v>3434.91</v>
      </c>
      <c r="F1204">
        <v>0</v>
      </c>
      <c r="G1204">
        <v>3434.91</v>
      </c>
      <c r="H1204">
        <f t="shared" si="36"/>
        <v>-6.4509332030035409E-3</v>
      </c>
      <c r="I1204">
        <f t="shared" si="37"/>
        <v>1.0064717852869507</v>
      </c>
    </row>
    <row r="1205" spans="1:9">
      <c r="A1205" s="1">
        <v>37960</v>
      </c>
      <c r="B1205">
        <v>3481.21</v>
      </c>
      <c r="C1205">
        <v>3491.8</v>
      </c>
      <c r="D1205">
        <v>3442.37</v>
      </c>
      <c r="E1205">
        <v>3457.14</v>
      </c>
      <c r="F1205">
        <v>0</v>
      </c>
      <c r="G1205">
        <v>3457.14</v>
      </c>
      <c r="H1205">
        <f t="shared" si="36"/>
        <v>-1.1335110413135462E-2</v>
      </c>
      <c r="I1205">
        <f t="shared" si="37"/>
        <v>1.0113995961980136</v>
      </c>
    </row>
    <row r="1206" spans="1:9">
      <c r="A1206" s="1">
        <v>37959</v>
      </c>
      <c r="B1206">
        <v>3490.26</v>
      </c>
      <c r="C1206">
        <v>3505.28</v>
      </c>
      <c r="D1206">
        <v>3477.31</v>
      </c>
      <c r="E1206">
        <v>3496.55</v>
      </c>
      <c r="F1206">
        <v>0</v>
      </c>
      <c r="G1206">
        <v>3496.55</v>
      </c>
      <c r="H1206">
        <f t="shared" si="36"/>
        <v>-1.5374770120900353E-3</v>
      </c>
      <c r="I1206">
        <f t="shared" si="37"/>
        <v>1.001538659535828</v>
      </c>
    </row>
    <row r="1207" spans="1:9">
      <c r="A1207" s="1">
        <v>37958</v>
      </c>
      <c r="B1207">
        <v>3467.33</v>
      </c>
      <c r="C1207">
        <v>3511.28</v>
      </c>
      <c r="D1207">
        <v>3466.08</v>
      </c>
      <c r="E1207">
        <v>3501.93</v>
      </c>
      <c r="F1207">
        <v>0</v>
      </c>
      <c r="G1207">
        <v>3501.93</v>
      </c>
      <c r="H1207">
        <f t="shared" si="36"/>
        <v>8.6237716814487348E-3</v>
      </c>
      <c r="I1207">
        <f t="shared" si="37"/>
        <v>0.9914133063767695</v>
      </c>
    </row>
    <row r="1208" spans="1:9">
      <c r="A1208" s="1">
        <v>37957</v>
      </c>
      <c r="B1208">
        <v>3491.44</v>
      </c>
      <c r="C1208">
        <v>3506.97</v>
      </c>
      <c r="D1208">
        <v>3462.45</v>
      </c>
      <c r="E1208">
        <v>3471.86</v>
      </c>
      <c r="F1208">
        <v>0</v>
      </c>
      <c r="G1208">
        <v>3471.86</v>
      </c>
      <c r="H1208">
        <f t="shared" si="36"/>
        <v>-5.2857586023091069E-3</v>
      </c>
      <c r="I1208">
        <f t="shared" si="37"/>
        <v>1.0052997528702194</v>
      </c>
    </row>
    <row r="1209" spans="1:9">
      <c r="A1209" s="1">
        <v>37956</v>
      </c>
      <c r="B1209">
        <v>3450.66</v>
      </c>
      <c r="C1209">
        <v>3490.75</v>
      </c>
      <c r="D1209">
        <v>3440.72</v>
      </c>
      <c r="E1209">
        <v>3490.26</v>
      </c>
      <c r="F1209">
        <v>0</v>
      </c>
      <c r="G1209">
        <v>3490.26</v>
      </c>
      <c r="H1209">
        <f t="shared" si="36"/>
        <v>1.8936076040987293E-2</v>
      </c>
      <c r="I1209">
        <f t="shared" si="37"/>
        <v>0.98124208511686795</v>
      </c>
    </row>
    <row r="1210" spans="1:9">
      <c r="A1210" s="1">
        <v>37953</v>
      </c>
      <c r="B1210">
        <v>3429.98</v>
      </c>
      <c r="C1210">
        <v>3442.76</v>
      </c>
      <c r="D1210">
        <v>3396.59</v>
      </c>
      <c r="E1210">
        <v>3424.79</v>
      </c>
      <c r="F1210">
        <v>0</v>
      </c>
      <c r="G1210">
        <v>3424.79</v>
      </c>
      <c r="H1210">
        <f t="shared" si="36"/>
        <v>-2.0039531533261289E-3</v>
      </c>
      <c r="I1210">
        <f t="shared" si="37"/>
        <v>1.002005962409374</v>
      </c>
    </row>
    <row r="1211" spans="1:9">
      <c r="A1211" s="1">
        <v>37952</v>
      </c>
      <c r="B1211">
        <v>3425.15</v>
      </c>
      <c r="C1211">
        <v>3437.82</v>
      </c>
      <c r="D1211">
        <v>3416.66</v>
      </c>
      <c r="E1211">
        <v>3431.66</v>
      </c>
      <c r="F1211">
        <v>0</v>
      </c>
      <c r="G1211">
        <v>3431.66</v>
      </c>
      <c r="H1211">
        <f t="shared" si="36"/>
        <v>4.8109807480040019E-3</v>
      </c>
      <c r="I1211">
        <f t="shared" si="37"/>
        <v>0.99520057348338709</v>
      </c>
    </row>
    <row r="1212" spans="1:9">
      <c r="A1212" s="1">
        <v>37951</v>
      </c>
      <c r="B1212">
        <v>3421.2</v>
      </c>
      <c r="C1212">
        <v>3450.15</v>
      </c>
      <c r="D1212">
        <v>3409.56</v>
      </c>
      <c r="E1212">
        <v>3415.19</v>
      </c>
      <c r="F1212">
        <v>0</v>
      </c>
      <c r="G1212">
        <v>3415.19</v>
      </c>
      <c r="H1212">
        <f t="shared" si="36"/>
        <v>-8.6634067238994857E-4</v>
      </c>
      <c r="I1212">
        <f t="shared" si="37"/>
        <v>1.0008667160538651</v>
      </c>
    </row>
    <row r="1213" spans="1:9">
      <c r="A1213" s="1">
        <v>37950</v>
      </c>
      <c r="B1213">
        <v>3418.17</v>
      </c>
      <c r="C1213">
        <v>3437.2</v>
      </c>
      <c r="D1213">
        <v>3414.16</v>
      </c>
      <c r="E1213">
        <v>3418.15</v>
      </c>
      <c r="F1213">
        <v>0</v>
      </c>
      <c r="G1213">
        <v>3418.15</v>
      </c>
      <c r="H1213">
        <f t="shared" si="36"/>
        <v>1.7861853596720994E-3</v>
      </c>
      <c r="I1213">
        <f t="shared" si="37"/>
        <v>0.9982154089200298</v>
      </c>
    </row>
    <row r="1214" spans="1:9">
      <c r="A1214" s="1">
        <v>37949</v>
      </c>
      <c r="B1214">
        <v>3372.35</v>
      </c>
      <c r="C1214">
        <v>3419.18</v>
      </c>
      <c r="D1214">
        <v>3369.58</v>
      </c>
      <c r="E1214">
        <v>3412.05</v>
      </c>
      <c r="F1214">
        <v>0</v>
      </c>
      <c r="G1214">
        <v>3412.05</v>
      </c>
      <c r="H1214">
        <f t="shared" si="36"/>
        <v>1.3552537926811789E-2</v>
      </c>
      <c r="I1214">
        <f t="shared" si="37"/>
        <v>0.98653888424847225</v>
      </c>
    </row>
    <row r="1215" spans="1:9">
      <c r="A1215" s="1">
        <v>37946</v>
      </c>
      <c r="B1215">
        <v>3318.44</v>
      </c>
      <c r="C1215">
        <v>3366.12</v>
      </c>
      <c r="D1215">
        <v>3317.66</v>
      </c>
      <c r="E1215">
        <v>3366.12</v>
      </c>
      <c r="F1215">
        <v>0</v>
      </c>
      <c r="G1215">
        <v>3366.12</v>
      </c>
      <c r="H1215">
        <f t="shared" si="36"/>
        <v>1.2474547126426837E-2</v>
      </c>
      <c r="I1215">
        <f t="shared" si="37"/>
        <v>0.98760293750668426</v>
      </c>
    </row>
    <row r="1216" spans="1:9">
      <c r="A1216" s="1">
        <v>37945</v>
      </c>
      <c r="B1216">
        <v>3369.47</v>
      </c>
      <c r="C1216">
        <v>3369.47</v>
      </c>
      <c r="D1216">
        <v>3287.93</v>
      </c>
      <c r="E1216">
        <v>3324.39</v>
      </c>
      <c r="F1216">
        <v>0</v>
      </c>
      <c r="G1216">
        <v>3324.39</v>
      </c>
      <c r="H1216">
        <f t="shared" si="36"/>
        <v>-5.6960727033390024E-3</v>
      </c>
      <c r="I1216">
        <f t="shared" si="37"/>
        <v>1.0057123261711172</v>
      </c>
    </row>
    <row r="1217" spans="1:9">
      <c r="A1217" s="1">
        <v>37944</v>
      </c>
      <c r="B1217">
        <v>3311.74</v>
      </c>
      <c r="C1217">
        <v>3350.11</v>
      </c>
      <c r="D1217">
        <v>3298.26</v>
      </c>
      <c r="E1217">
        <v>3343.38</v>
      </c>
      <c r="F1217">
        <v>0</v>
      </c>
      <c r="G1217">
        <v>3343.38</v>
      </c>
      <c r="H1217">
        <f t="shared" si="36"/>
        <v>-2.8493366349718443E-3</v>
      </c>
      <c r="I1217">
        <f t="shared" si="37"/>
        <v>1.0028533998528435</v>
      </c>
    </row>
    <row r="1218" spans="1:9">
      <c r="A1218" s="1">
        <v>37943</v>
      </c>
      <c r="B1218">
        <v>3386.63</v>
      </c>
      <c r="C1218">
        <v>3386.63</v>
      </c>
      <c r="D1218">
        <v>3343.06</v>
      </c>
      <c r="E1218">
        <v>3352.92</v>
      </c>
      <c r="F1218">
        <v>0</v>
      </c>
      <c r="G1218">
        <v>3352.92</v>
      </c>
      <c r="H1218">
        <f t="shared" si="36"/>
        <v>-1.9010109684604616E-3</v>
      </c>
      <c r="I1218">
        <f t="shared" si="37"/>
        <v>1.0019028190353483</v>
      </c>
    </row>
    <row r="1219" spans="1:9">
      <c r="A1219" s="1">
        <v>37942</v>
      </c>
      <c r="B1219">
        <v>3396.03</v>
      </c>
      <c r="C1219">
        <v>3406.53</v>
      </c>
      <c r="D1219">
        <v>3355.86</v>
      </c>
      <c r="E1219">
        <v>3359.3</v>
      </c>
      <c r="F1219">
        <v>0</v>
      </c>
      <c r="G1219">
        <v>3359.3</v>
      </c>
      <c r="H1219">
        <f t="shared" ref="H1219:H1282" si="38">+LN(G1219/G1220)</f>
        <v>-2.6235732646518007E-2</v>
      </c>
      <c r="I1219">
        <f t="shared" ref="I1219:I1282" si="39">EXP(-H1219)</f>
        <v>1.0265829190605185</v>
      </c>
    </row>
    <row r="1220" spans="1:9">
      <c r="A1220" s="1">
        <v>37939</v>
      </c>
      <c r="B1220">
        <v>3403.65</v>
      </c>
      <c r="C1220">
        <v>3461.35</v>
      </c>
      <c r="D1220">
        <v>3403.65</v>
      </c>
      <c r="E1220">
        <v>3448.6</v>
      </c>
      <c r="F1220">
        <v>0</v>
      </c>
      <c r="G1220">
        <v>3448.6</v>
      </c>
      <c r="H1220">
        <f t="shared" si="38"/>
        <v>1.0508539165503778E-2</v>
      </c>
      <c r="I1220">
        <f t="shared" si="39"/>
        <v>0.98954648263063272</v>
      </c>
    </row>
    <row r="1221" spans="1:9">
      <c r="A1221" s="1">
        <v>37938</v>
      </c>
      <c r="B1221">
        <v>3444.26</v>
      </c>
      <c r="C1221">
        <v>3449.8</v>
      </c>
      <c r="D1221">
        <v>3401.58</v>
      </c>
      <c r="E1221">
        <v>3412.55</v>
      </c>
      <c r="F1221">
        <v>0</v>
      </c>
      <c r="G1221">
        <v>3412.55</v>
      </c>
      <c r="H1221">
        <f t="shared" si="38"/>
        <v>4.3965063138562134E-4</v>
      </c>
      <c r="I1221">
        <f t="shared" si="39"/>
        <v>0.99956044600079119</v>
      </c>
    </row>
    <row r="1222" spans="1:9">
      <c r="A1222" s="1">
        <v>37937</v>
      </c>
      <c r="B1222">
        <v>3400.85</v>
      </c>
      <c r="C1222">
        <v>3421.88</v>
      </c>
      <c r="D1222">
        <v>3391.19</v>
      </c>
      <c r="E1222">
        <v>3411.05</v>
      </c>
      <c r="F1222">
        <v>0</v>
      </c>
      <c r="G1222">
        <v>3411.05</v>
      </c>
      <c r="H1222">
        <f t="shared" si="38"/>
        <v>1.466899677745882E-3</v>
      </c>
      <c r="I1222">
        <f t="shared" si="39"/>
        <v>0.99853417569370151</v>
      </c>
    </row>
    <row r="1223" spans="1:9">
      <c r="A1223" s="1">
        <v>37936</v>
      </c>
      <c r="B1223">
        <v>3402.25</v>
      </c>
      <c r="C1223">
        <v>3411.7</v>
      </c>
      <c r="D1223">
        <v>3388.12</v>
      </c>
      <c r="E1223">
        <v>3406.05</v>
      </c>
      <c r="F1223">
        <v>0</v>
      </c>
      <c r="G1223">
        <v>3406.05</v>
      </c>
      <c r="H1223">
        <f t="shared" si="38"/>
        <v>-5.6036825188340586E-3</v>
      </c>
      <c r="I1223">
        <f t="shared" si="39"/>
        <v>1.0056194125159643</v>
      </c>
    </row>
    <row r="1224" spans="1:9">
      <c r="A1224" s="1">
        <v>37935</v>
      </c>
      <c r="B1224">
        <v>3426.31</v>
      </c>
      <c r="C1224">
        <v>3458.47</v>
      </c>
      <c r="D1224">
        <v>3420.94</v>
      </c>
      <c r="E1224">
        <v>3425.19</v>
      </c>
      <c r="F1224">
        <v>0</v>
      </c>
      <c r="G1224">
        <v>3425.19</v>
      </c>
      <c r="H1224">
        <f t="shared" si="38"/>
        <v>-8.1241214927407768E-3</v>
      </c>
      <c r="I1224">
        <f t="shared" si="39"/>
        <v>1.0081572117167223</v>
      </c>
    </row>
    <row r="1225" spans="1:9">
      <c r="A1225" s="1">
        <v>37932</v>
      </c>
      <c r="B1225">
        <v>3434.62</v>
      </c>
      <c r="C1225">
        <v>3472.83</v>
      </c>
      <c r="D1225">
        <v>3434.29</v>
      </c>
      <c r="E1225">
        <v>3453.13</v>
      </c>
      <c r="F1225">
        <v>0</v>
      </c>
      <c r="G1225">
        <v>3453.13</v>
      </c>
      <c r="H1225">
        <f t="shared" si="38"/>
        <v>1.1929682900481024E-2</v>
      </c>
      <c r="I1225">
        <f t="shared" si="39"/>
        <v>0.9881411936417106</v>
      </c>
    </row>
    <row r="1226" spans="1:9">
      <c r="A1226" s="1">
        <v>37931</v>
      </c>
      <c r="B1226">
        <v>3403.86</v>
      </c>
      <c r="C1226">
        <v>3436.07</v>
      </c>
      <c r="D1226">
        <v>3372.18</v>
      </c>
      <c r="E1226">
        <v>3412.18</v>
      </c>
      <c r="F1226">
        <v>0</v>
      </c>
      <c r="G1226">
        <v>3412.18</v>
      </c>
      <c r="H1226">
        <f t="shared" si="38"/>
        <v>5.5632190244150909E-3</v>
      </c>
      <c r="I1226">
        <f t="shared" si="39"/>
        <v>0.99445222702202107</v>
      </c>
    </row>
    <row r="1227" spans="1:9">
      <c r="A1227" s="1">
        <v>37930</v>
      </c>
      <c r="B1227">
        <v>3404.55</v>
      </c>
      <c r="C1227">
        <v>3421.41</v>
      </c>
      <c r="D1227">
        <v>3384.82</v>
      </c>
      <c r="E1227">
        <v>3393.25</v>
      </c>
      <c r="F1227">
        <v>0</v>
      </c>
      <c r="G1227">
        <v>3393.25</v>
      </c>
      <c r="H1227">
        <f t="shared" si="38"/>
        <v>-9.2578315269320356E-3</v>
      </c>
      <c r="I1227">
        <f t="shared" si="39"/>
        <v>1.0093008178000442</v>
      </c>
    </row>
    <row r="1228" spans="1:9">
      <c r="A1228" s="1">
        <v>37929</v>
      </c>
      <c r="B1228">
        <v>3432.82</v>
      </c>
      <c r="C1228">
        <v>3448.61</v>
      </c>
      <c r="D1228">
        <v>3407.17</v>
      </c>
      <c r="E1228">
        <v>3424.81</v>
      </c>
      <c r="F1228">
        <v>0</v>
      </c>
      <c r="G1228">
        <v>3424.81</v>
      </c>
      <c r="H1228">
        <f t="shared" si="38"/>
        <v>-4.1550902743935671E-3</v>
      </c>
      <c r="I1228">
        <f t="shared" si="39"/>
        <v>1.0041637346305343</v>
      </c>
    </row>
    <row r="1229" spans="1:9">
      <c r="A1229" s="1">
        <v>37928</v>
      </c>
      <c r="B1229">
        <v>3381.98</v>
      </c>
      <c r="C1229">
        <v>3442.25</v>
      </c>
      <c r="D1229">
        <v>3377.23</v>
      </c>
      <c r="E1229">
        <v>3439.07</v>
      </c>
      <c r="F1229">
        <v>0</v>
      </c>
      <c r="G1229">
        <v>3439.07</v>
      </c>
      <c r="H1229">
        <f t="shared" si="38"/>
        <v>1.933923727891362E-2</v>
      </c>
      <c r="I1229">
        <f t="shared" si="39"/>
        <v>0.98084656607745691</v>
      </c>
    </row>
    <row r="1230" spans="1:9">
      <c r="A1230" s="1">
        <v>37925</v>
      </c>
      <c r="B1230">
        <v>3378.39</v>
      </c>
      <c r="C1230">
        <v>3378.39</v>
      </c>
      <c r="D1230">
        <v>3352.82</v>
      </c>
      <c r="E1230">
        <v>3373.2</v>
      </c>
      <c r="F1230">
        <v>0</v>
      </c>
      <c r="G1230">
        <v>3373.2</v>
      </c>
      <c r="H1230">
        <f t="shared" si="38"/>
        <v>-4.1890082201434331E-3</v>
      </c>
      <c r="I1230">
        <f t="shared" si="39"/>
        <v>1.0041977943792246</v>
      </c>
    </row>
    <row r="1231" spans="1:9">
      <c r="A1231" s="1">
        <v>37924</v>
      </c>
      <c r="B1231">
        <v>3365.14</v>
      </c>
      <c r="C1231">
        <v>3417.64</v>
      </c>
      <c r="D1231">
        <v>3346.85</v>
      </c>
      <c r="E1231">
        <v>3387.36</v>
      </c>
      <c r="F1231">
        <v>0</v>
      </c>
      <c r="G1231">
        <v>3387.36</v>
      </c>
      <c r="H1231">
        <f t="shared" si="38"/>
        <v>6.0435668846680881E-3</v>
      </c>
      <c r="I1231">
        <f t="shared" si="39"/>
        <v>0.99397465873128321</v>
      </c>
    </row>
    <row r="1232" spans="1:9">
      <c r="A1232" s="1">
        <v>37923</v>
      </c>
      <c r="B1232">
        <v>3387.06</v>
      </c>
      <c r="C1232">
        <v>3389.21</v>
      </c>
      <c r="D1232">
        <v>3349.83</v>
      </c>
      <c r="E1232">
        <v>3366.95</v>
      </c>
      <c r="F1232">
        <v>0</v>
      </c>
      <c r="G1232">
        <v>3366.95</v>
      </c>
      <c r="H1232">
        <f t="shared" si="38"/>
        <v>4.4053590318716106E-3</v>
      </c>
      <c r="I1232">
        <f t="shared" si="39"/>
        <v>0.99560433032863571</v>
      </c>
    </row>
    <row r="1233" spans="1:9">
      <c r="A1233" s="1">
        <v>37922</v>
      </c>
      <c r="B1233">
        <v>3316.81</v>
      </c>
      <c r="C1233">
        <v>3353.96</v>
      </c>
      <c r="D1233">
        <v>3316.81</v>
      </c>
      <c r="E1233">
        <v>3352.15</v>
      </c>
      <c r="F1233">
        <v>0</v>
      </c>
      <c r="G1233">
        <v>3352.15</v>
      </c>
      <c r="H1233">
        <f t="shared" si="38"/>
        <v>1.3684484145939941E-2</v>
      </c>
      <c r="I1233">
        <f t="shared" si="39"/>
        <v>0.98640872276001967</v>
      </c>
    </row>
    <row r="1234" spans="1:9">
      <c r="A1234" s="1">
        <v>37921</v>
      </c>
      <c r="B1234">
        <v>3283.82</v>
      </c>
      <c r="C1234">
        <v>3321.38</v>
      </c>
      <c r="D1234">
        <v>3279.22</v>
      </c>
      <c r="E1234">
        <v>3306.59</v>
      </c>
      <c r="F1234">
        <v>0</v>
      </c>
      <c r="G1234">
        <v>3306.59</v>
      </c>
      <c r="H1234">
        <f t="shared" si="38"/>
        <v>1.2268785812071296E-2</v>
      </c>
      <c r="I1234">
        <f t="shared" si="39"/>
        <v>0.98780616889302864</v>
      </c>
    </row>
    <row r="1235" spans="1:9">
      <c r="A1235" s="1">
        <v>37918</v>
      </c>
      <c r="B1235">
        <v>3264.78</v>
      </c>
      <c r="C1235">
        <v>3277.31</v>
      </c>
      <c r="D1235">
        <v>3249.47</v>
      </c>
      <c r="E1235">
        <v>3266.27</v>
      </c>
      <c r="F1235">
        <v>0</v>
      </c>
      <c r="G1235">
        <v>3266.27</v>
      </c>
      <c r="H1235">
        <f t="shared" si="38"/>
        <v>6.0637986961911575E-4</v>
      </c>
      <c r="I1235">
        <f t="shared" si="39"/>
        <v>0.99939380394149901</v>
      </c>
    </row>
    <row r="1236" spans="1:9">
      <c r="A1236" s="1">
        <v>37917</v>
      </c>
      <c r="B1236">
        <v>3255.27</v>
      </c>
      <c r="C1236">
        <v>3283.36</v>
      </c>
      <c r="D1236">
        <v>3239.05</v>
      </c>
      <c r="E1236">
        <v>3264.29</v>
      </c>
      <c r="F1236">
        <v>0</v>
      </c>
      <c r="G1236">
        <v>3264.29</v>
      </c>
      <c r="H1236">
        <f t="shared" si="38"/>
        <v>-1.1698034568007037E-2</v>
      </c>
      <c r="I1236">
        <f t="shared" si="39"/>
        <v>1.0117667241574737</v>
      </c>
    </row>
    <row r="1237" spans="1:9">
      <c r="A1237" s="1">
        <v>37916</v>
      </c>
      <c r="B1237">
        <v>3358.66</v>
      </c>
      <c r="C1237">
        <v>3370.81</v>
      </c>
      <c r="D1237">
        <v>3297</v>
      </c>
      <c r="E1237">
        <v>3302.7</v>
      </c>
      <c r="F1237">
        <v>0</v>
      </c>
      <c r="G1237">
        <v>3302.7</v>
      </c>
      <c r="H1237">
        <f t="shared" si="38"/>
        <v>-1.8182319083190589E-2</v>
      </c>
      <c r="I1237">
        <f t="shared" si="39"/>
        <v>1.0183486238532111</v>
      </c>
    </row>
    <row r="1238" spans="1:9">
      <c r="A1238" s="1">
        <v>37915</v>
      </c>
      <c r="B1238">
        <v>3388.32</v>
      </c>
      <c r="C1238">
        <v>3395.79</v>
      </c>
      <c r="D1238">
        <v>3352.07</v>
      </c>
      <c r="E1238">
        <v>3363.3</v>
      </c>
      <c r="F1238">
        <v>0</v>
      </c>
      <c r="G1238">
        <v>3363.3</v>
      </c>
      <c r="H1238">
        <f t="shared" si="38"/>
        <v>1.338867518249419E-3</v>
      </c>
      <c r="I1238">
        <f t="shared" si="39"/>
        <v>0.99866202836499873</v>
      </c>
    </row>
    <row r="1239" spans="1:9">
      <c r="A1239" s="1">
        <v>37914</v>
      </c>
      <c r="B1239">
        <v>3339.29</v>
      </c>
      <c r="C1239">
        <v>3374.87</v>
      </c>
      <c r="D1239">
        <v>3334.4</v>
      </c>
      <c r="E1239">
        <v>3358.8</v>
      </c>
      <c r="F1239">
        <v>0</v>
      </c>
      <c r="G1239">
        <v>3358.8</v>
      </c>
      <c r="H1239">
        <f t="shared" si="38"/>
        <v>1.513589820168108E-3</v>
      </c>
      <c r="I1239">
        <f t="shared" si="39"/>
        <v>0.99848755507919484</v>
      </c>
    </row>
    <row r="1240" spans="1:9">
      <c r="A1240" s="1">
        <v>37911</v>
      </c>
      <c r="B1240">
        <v>3379.44</v>
      </c>
      <c r="C1240">
        <v>3395.16</v>
      </c>
      <c r="D1240">
        <v>3344.93</v>
      </c>
      <c r="E1240">
        <v>3353.72</v>
      </c>
      <c r="F1240">
        <v>0</v>
      </c>
      <c r="G1240">
        <v>3353.72</v>
      </c>
      <c r="H1240">
        <f t="shared" si="38"/>
        <v>-1.1234934971646182E-3</v>
      </c>
      <c r="I1240">
        <f t="shared" si="39"/>
        <v>1.0011241248524028</v>
      </c>
    </row>
    <row r="1241" spans="1:9">
      <c r="A1241" s="1">
        <v>37910</v>
      </c>
      <c r="B1241">
        <v>3361.82</v>
      </c>
      <c r="C1241">
        <v>3393.63</v>
      </c>
      <c r="D1241">
        <v>3347.23</v>
      </c>
      <c r="E1241">
        <v>3357.49</v>
      </c>
      <c r="F1241">
        <v>0</v>
      </c>
      <c r="G1241">
        <v>3357.49</v>
      </c>
      <c r="H1241">
        <f t="shared" si="38"/>
        <v>-5.1957273767412413E-3</v>
      </c>
      <c r="I1241">
        <f t="shared" si="39"/>
        <v>1.0052092485755728</v>
      </c>
    </row>
    <row r="1242" spans="1:9">
      <c r="A1242" s="1">
        <v>37909</v>
      </c>
      <c r="B1242">
        <v>3369.75</v>
      </c>
      <c r="C1242">
        <v>3403.76</v>
      </c>
      <c r="D1242">
        <v>3360.8</v>
      </c>
      <c r="E1242">
        <v>3374.98</v>
      </c>
      <c r="F1242">
        <v>0</v>
      </c>
      <c r="G1242">
        <v>3374.98</v>
      </c>
      <c r="H1242">
        <f t="shared" si="38"/>
        <v>8.9526006139106617E-3</v>
      </c>
      <c r="I1242">
        <f t="shared" si="39"/>
        <v>0.99108735459173092</v>
      </c>
    </row>
    <row r="1243" spans="1:9">
      <c r="A1243" s="1">
        <v>37908</v>
      </c>
      <c r="B1243">
        <v>3380.14</v>
      </c>
      <c r="C1243">
        <v>3380.14</v>
      </c>
      <c r="D1243">
        <v>3336.26</v>
      </c>
      <c r="E1243">
        <v>3344.9</v>
      </c>
      <c r="F1243">
        <v>0</v>
      </c>
      <c r="G1243">
        <v>3344.9</v>
      </c>
      <c r="H1243">
        <f t="shared" si="38"/>
        <v>-4.605361564794336E-3</v>
      </c>
      <c r="I1243">
        <f t="shared" si="39"/>
        <v>1.0046159825405843</v>
      </c>
    </row>
    <row r="1244" spans="1:9">
      <c r="A1244" s="1">
        <v>37907</v>
      </c>
      <c r="B1244">
        <v>3313.92</v>
      </c>
      <c r="C1244">
        <v>3367.55</v>
      </c>
      <c r="D1244">
        <v>3313.92</v>
      </c>
      <c r="E1244">
        <v>3360.34</v>
      </c>
      <c r="F1244">
        <v>0</v>
      </c>
      <c r="G1244">
        <v>3360.34</v>
      </c>
      <c r="H1244">
        <f t="shared" si="38"/>
        <v>1.6266862951150242E-2</v>
      </c>
      <c r="I1244">
        <f t="shared" si="39"/>
        <v>0.98386472797395486</v>
      </c>
    </row>
    <row r="1245" spans="1:9">
      <c r="A1245" s="1">
        <v>37904</v>
      </c>
      <c r="B1245">
        <v>3329.79</v>
      </c>
      <c r="C1245">
        <v>3345.36</v>
      </c>
      <c r="D1245">
        <v>3294.39</v>
      </c>
      <c r="E1245">
        <v>3306.12</v>
      </c>
      <c r="F1245">
        <v>0</v>
      </c>
      <c r="G1245">
        <v>3306.12</v>
      </c>
      <c r="H1245">
        <f t="shared" si="38"/>
        <v>-5.6913702037554772E-3</v>
      </c>
      <c r="I1245">
        <f t="shared" si="39"/>
        <v>1.0057075968204421</v>
      </c>
    </row>
    <row r="1246" spans="1:9">
      <c r="A1246" s="1">
        <v>37903</v>
      </c>
      <c r="B1246">
        <v>3266.82</v>
      </c>
      <c r="C1246">
        <v>3324.99</v>
      </c>
      <c r="D1246">
        <v>3245.08</v>
      </c>
      <c r="E1246">
        <v>3324.99</v>
      </c>
      <c r="F1246">
        <v>0</v>
      </c>
      <c r="G1246">
        <v>3324.99</v>
      </c>
      <c r="H1246">
        <f t="shared" si="38"/>
        <v>2.3239454036985255E-2</v>
      </c>
      <c r="I1246">
        <f t="shared" si="39"/>
        <v>0.97702850234136052</v>
      </c>
    </row>
    <row r="1247" spans="1:9">
      <c r="A1247" s="1">
        <v>37902</v>
      </c>
      <c r="B1247">
        <v>3244.66</v>
      </c>
      <c r="C1247">
        <v>3292.83</v>
      </c>
      <c r="D1247">
        <v>3233.74</v>
      </c>
      <c r="E1247">
        <v>3248.61</v>
      </c>
      <c r="F1247">
        <v>0</v>
      </c>
      <c r="G1247">
        <v>3248.61</v>
      </c>
      <c r="H1247">
        <f t="shared" si="38"/>
        <v>-1.888255247856866E-3</v>
      </c>
      <c r="I1247">
        <f t="shared" si="39"/>
        <v>1.0018900391244254</v>
      </c>
    </row>
    <row r="1248" spans="1:9">
      <c r="A1248" s="1">
        <v>37901</v>
      </c>
      <c r="B1248">
        <v>3290.35</v>
      </c>
      <c r="C1248">
        <v>3290.96</v>
      </c>
      <c r="D1248">
        <v>3229.34</v>
      </c>
      <c r="E1248">
        <v>3254.75</v>
      </c>
      <c r="F1248">
        <v>0</v>
      </c>
      <c r="G1248">
        <v>3254.75</v>
      </c>
      <c r="H1248">
        <f t="shared" si="38"/>
        <v>-8.1425028100408966E-3</v>
      </c>
      <c r="I1248">
        <f t="shared" si="39"/>
        <v>1.0081757431446348</v>
      </c>
    </row>
    <row r="1249" spans="1:9">
      <c r="A1249" s="1">
        <v>37900</v>
      </c>
      <c r="B1249">
        <v>3291.85</v>
      </c>
      <c r="C1249">
        <v>3297.17</v>
      </c>
      <c r="D1249">
        <v>3271.37</v>
      </c>
      <c r="E1249">
        <v>3281.36</v>
      </c>
      <c r="F1249">
        <v>0</v>
      </c>
      <c r="G1249">
        <v>3281.36</v>
      </c>
      <c r="H1249">
        <f t="shared" si="38"/>
        <v>-4.560858778355356E-3</v>
      </c>
      <c r="I1249">
        <f t="shared" si="39"/>
        <v>1.0045712753248652</v>
      </c>
    </row>
    <row r="1250" spans="1:9">
      <c r="A1250" s="1">
        <v>37897</v>
      </c>
      <c r="B1250">
        <v>3202.09</v>
      </c>
      <c r="C1250">
        <v>3299.88</v>
      </c>
      <c r="D1250">
        <v>3197.57</v>
      </c>
      <c r="E1250">
        <v>3296.36</v>
      </c>
      <c r="F1250">
        <v>0</v>
      </c>
      <c r="G1250">
        <v>3296.36</v>
      </c>
      <c r="H1250">
        <f t="shared" si="38"/>
        <v>3.187670693321909E-2</v>
      </c>
      <c r="I1250">
        <f t="shared" si="39"/>
        <v>0.96862599958742379</v>
      </c>
    </row>
    <row r="1251" spans="1:9">
      <c r="A1251" s="1">
        <v>37896</v>
      </c>
      <c r="B1251">
        <v>3219.61</v>
      </c>
      <c r="C1251">
        <v>3228.41</v>
      </c>
      <c r="D1251">
        <v>3182.43</v>
      </c>
      <c r="E1251">
        <v>3192.94</v>
      </c>
      <c r="F1251">
        <v>0</v>
      </c>
      <c r="G1251">
        <v>3192.94</v>
      </c>
      <c r="H1251">
        <f t="shared" si="38"/>
        <v>6.0464134549901075E-4</v>
      </c>
      <c r="I1251">
        <f t="shared" si="39"/>
        <v>0.99939554141324294</v>
      </c>
    </row>
    <row r="1252" spans="1:9">
      <c r="A1252" s="1">
        <v>37895</v>
      </c>
      <c r="B1252">
        <v>3137.1</v>
      </c>
      <c r="C1252">
        <v>3191.01</v>
      </c>
      <c r="D1252">
        <v>3122.36</v>
      </c>
      <c r="E1252">
        <v>3191.01</v>
      </c>
      <c r="F1252">
        <v>0</v>
      </c>
      <c r="G1252">
        <v>3191.01</v>
      </c>
      <c r="H1252">
        <f t="shared" si="38"/>
        <v>1.7711496817914594E-2</v>
      </c>
      <c r="I1252">
        <f t="shared" si="39"/>
        <v>0.98244442982002544</v>
      </c>
    </row>
    <row r="1253" spans="1:9">
      <c r="A1253" s="1">
        <v>37894</v>
      </c>
      <c r="B1253">
        <v>3191.93</v>
      </c>
      <c r="C1253">
        <v>3208.65</v>
      </c>
      <c r="D1253">
        <v>3110.93</v>
      </c>
      <c r="E1253">
        <v>3134.99</v>
      </c>
      <c r="F1253">
        <v>0</v>
      </c>
      <c r="G1253">
        <v>3134.99</v>
      </c>
      <c r="H1253">
        <f t="shared" si="38"/>
        <v>-1.699046200772034E-2</v>
      </c>
      <c r="I1253">
        <f t="shared" si="39"/>
        <v>1.0171356208472755</v>
      </c>
    </row>
    <row r="1254" spans="1:9">
      <c r="A1254" s="1">
        <v>37893</v>
      </c>
      <c r="B1254">
        <v>3215.66</v>
      </c>
      <c r="C1254">
        <v>3243.2</v>
      </c>
      <c r="D1254">
        <v>3175.03</v>
      </c>
      <c r="E1254">
        <v>3188.71</v>
      </c>
      <c r="F1254">
        <v>0</v>
      </c>
      <c r="G1254">
        <v>3188.71</v>
      </c>
      <c r="H1254">
        <f t="shared" si="38"/>
        <v>-8.7581955110301798E-3</v>
      </c>
      <c r="I1254">
        <f t="shared" si="39"/>
        <v>1.0087966607185979</v>
      </c>
    </row>
    <row r="1255" spans="1:9">
      <c r="A1255" s="1">
        <v>37890</v>
      </c>
      <c r="B1255">
        <v>3209.77</v>
      </c>
      <c r="C1255">
        <v>3231.2</v>
      </c>
      <c r="D1255">
        <v>3177.96</v>
      </c>
      <c r="E1255">
        <v>3216.76</v>
      </c>
      <c r="F1255">
        <v>0</v>
      </c>
      <c r="G1255">
        <v>3216.76</v>
      </c>
      <c r="H1255">
        <f t="shared" si="38"/>
        <v>-4.2746641177563351E-3</v>
      </c>
      <c r="I1255">
        <f t="shared" si="39"/>
        <v>1.0042838135266541</v>
      </c>
    </row>
    <row r="1256" spans="1:9">
      <c r="A1256" s="1">
        <v>37889</v>
      </c>
      <c r="B1256">
        <v>3220.9</v>
      </c>
      <c r="C1256">
        <v>3243.69</v>
      </c>
      <c r="D1256">
        <v>3209.88</v>
      </c>
      <c r="E1256">
        <v>3230.54</v>
      </c>
      <c r="F1256">
        <v>0</v>
      </c>
      <c r="G1256">
        <v>3230.54</v>
      </c>
      <c r="H1256">
        <f t="shared" si="38"/>
        <v>-1.023672694582216E-2</v>
      </c>
      <c r="I1256">
        <f t="shared" si="39"/>
        <v>1.0102893014790097</v>
      </c>
    </row>
    <row r="1257" spans="1:9">
      <c r="A1257" s="1">
        <v>37888</v>
      </c>
      <c r="B1257">
        <v>3284.81</v>
      </c>
      <c r="C1257">
        <v>3300.01</v>
      </c>
      <c r="D1257">
        <v>3262.21</v>
      </c>
      <c r="E1257">
        <v>3263.78</v>
      </c>
      <c r="F1257">
        <v>0</v>
      </c>
      <c r="G1257">
        <v>3263.78</v>
      </c>
      <c r="H1257">
        <f t="shared" si="38"/>
        <v>-6.9220900124050396E-4</v>
      </c>
      <c r="I1257">
        <f t="shared" si="39"/>
        <v>1.0006924486331799</v>
      </c>
    </row>
    <row r="1258" spans="1:9">
      <c r="A1258" s="1">
        <v>37887</v>
      </c>
      <c r="B1258">
        <v>3290.62</v>
      </c>
      <c r="C1258">
        <v>3298.75</v>
      </c>
      <c r="D1258">
        <v>3241.32</v>
      </c>
      <c r="E1258">
        <v>3266.04</v>
      </c>
      <c r="F1258">
        <v>0</v>
      </c>
      <c r="G1258">
        <v>3266.04</v>
      </c>
      <c r="H1258">
        <f t="shared" si="38"/>
        <v>-5.1641665601897023E-3</v>
      </c>
      <c r="I1258">
        <f t="shared" si="39"/>
        <v>1.0051775238515144</v>
      </c>
    </row>
    <row r="1259" spans="1:9">
      <c r="A1259" s="1">
        <v>37886</v>
      </c>
      <c r="B1259">
        <v>3334.62</v>
      </c>
      <c r="C1259">
        <v>3336.65</v>
      </c>
      <c r="D1259">
        <v>3269.53</v>
      </c>
      <c r="E1259">
        <v>3282.95</v>
      </c>
      <c r="F1259">
        <v>0</v>
      </c>
      <c r="G1259">
        <v>3282.95</v>
      </c>
      <c r="H1259">
        <f t="shared" si="38"/>
        <v>-2.7249871719245609E-2</v>
      </c>
      <c r="I1259">
        <f t="shared" si="39"/>
        <v>1.0276245449976393</v>
      </c>
    </row>
    <row r="1260" spans="1:9">
      <c r="A1260" s="1">
        <v>37883</v>
      </c>
      <c r="B1260">
        <v>3422.85</v>
      </c>
      <c r="C1260">
        <v>3424.26</v>
      </c>
      <c r="D1260">
        <v>3367.14</v>
      </c>
      <c r="E1260">
        <v>3373.64</v>
      </c>
      <c r="F1260">
        <v>0</v>
      </c>
      <c r="G1260">
        <v>3373.64</v>
      </c>
      <c r="H1260">
        <f t="shared" si="38"/>
        <v>-1.2188141126014931E-2</v>
      </c>
      <c r="I1260">
        <f t="shared" si="39"/>
        <v>1.0122627191994404</v>
      </c>
    </row>
    <row r="1261" spans="1:9">
      <c r="A1261" s="1">
        <v>37882</v>
      </c>
      <c r="B1261">
        <v>3394.73</v>
      </c>
      <c r="C1261">
        <v>3415.07</v>
      </c>
      <c r="D1261">
        <v>3376.92</v>
      </c>
      <c r="E1261">
        <v>3415.01</v>
      </c>
      <c r="F1261">
        <v>0</v>
      </c>
      <c r="G1261">
        <v>3415.01</v>
      </c>
      <c r="H1261">
        <f t="shared" si="38"/>
        <v>6.1918793085119113E-3</v>
      </c>
      <c r="I1261">
        <f t="shared" si="39"/>
        <v>0.99382725087188606</v>
      </c>
    </row>
    <row r="1262" spans="1:9">
      <c r="A1262" s="1">
        <v>37881</v>
      </c>
      <c r="B1262">
        <v>3408.71</v>
      </c>
      <c r="C1262">
        <v>3423.09</v>
      </c>
      <c r="D1262">
        <v>3393.48</v>
      </c>
      <c r="E1262">
        <v>3393.93</v>
      </c>
      <c r="F1262">
        <v>0</v>
      </c>
      <c r="G1262">
        <v>3393.93</v>
      </c>
      <c r="H1262">
        <f t="shared" si="38"/>
        <v>2.2181787589998546E-3</v>
      </c>
      <c r="I1262">
        <f t="shared" si="39"/>
        <v>0.99778427958148808</v>
      </c>
    </row>
    <row r="1263" spans="1:9">
      <c r="A1263" s="1">
        <v>37880</v>
      </c>
      <c r="B1263">
        <v>3344.09</v>
      </c>
      <c r="C1263">
        <v>3386.65</v>
      </c>
      <c r="D1263">
        <v>3333.54</v>
      </c>
      <c r="E1263">
        <v>3386.41</v>
      </c>
      <c r="F1263">
        <v>0</v>
      </c>
      <c r="G1263">
        <v>3386.41</v>
      </c>
      <c r="H1263">
        <f t="shared" si="38"/>
        <v>1.4290694772900158E-2</v>
      </c>
      <c r="I1263">
        <f t="shared" si="39"/>
        <v>0.9858109325214609</v>
      </c>
    </row>
    <row r="1264" spans="1:9">
      <c r="A1264" s="1">
        <v>37879</v>
      </c>
      <c r="B1264">
        <v>3336.59</v>
      </c>
      <c r="C1264">
        <v>3361.19</v>
      </c>
      <c r="D1264">
        <v>3332.94</v>
      </c>
      <c r="E1264">
        <v>3338.36</v>
      </c>
      <c r="F1264">
        <v>0</v>
      </c>
      <c r="G1264">
        <v>3338.36</v>
      </c>
      <c r="H1264">
        <f t="shared" si="38"/>
        <v>4.7440983027889098E-3</v>
      </c>
      <c r="I1264">
        <f t="shared" si="39"/>
        <v>0.99526713715716686</v>
      </c>
    </row>
    <row r="1265" spans="1:9">
      <c r="A1265" s="1">
        <v>37876</v>
      </c>
      <c r="B1265">
        <v>3364.95</v>
      </c>
      <c r="C1265">
        <v>3375.64</v>
      </c>
      <c r="D1265">
        <v>3301.54</v>
      </c>
      <c r="E1265">
        <v>3322.56</v>
      </c>
      <c r="F1265">
        <v>0</v>
      </c>
      <c r="G1265">
        <v>3322.56</v>
      </c>
      <c r="H1265">
        <f t="shared" si="38"/>
        <v>-7.7022511521424317E-3</v>
      </c>
      <c r="I1265">
        <f t="shared" si="39"/>
        <v>1.0077319897910046</v>
      </c>
    </row>
    <row r="1266" spans="1:9">
      <c r="A1266" s="1">
        <v>37875</v>
      </c>
      <c r="B1266">
        <v>3309.44</v>
      </c>
      <c r="C1266">
        <v>3359.64</v>
      </c>
      <c r="D1266">
        <v>3305.77</v>
      </c>
      <c r="E1266">
        <v>3348.25</v>
      </c>
      <c r="F1266">
        <v>0</v>
      </c>
      <c r="G1266">
        <v>3348.25</v>
      </c>
      <c r="H1266">
        <f t="shared" si="38"/>
        <v>5.8529797340072789E-3</v>
      </c>
      <c r="I1266">
        <f t="shared" si="39"/>
        <v>0.99416411558276707</v>
      </c>
    </row>
    <row r="1267" spans="1:9">
      <c r="A1267" s="1">
        <v>37874</v>
      </c>
      <c r="B1267">
        <v>3364.07</v>
      </c>
      <c r="C1267">
        <v>3364.88</v>
      </c>
      <c r="D1267">
        <v>3324.4</v>
      </c>
      <c r="E1267">
        <v>3328.71</v>
      </c>
      <c r="F1267">
        <v>0</v>
      </c>
      <c r="G1267">
        <v>3328.71</v>
      </c>
      <c r="H1267">
        <f t="shared" si="38"/>
        <v>-1.38875168432429E-2</v>
      </c>
      <c r="I1267">
        <f t="shared" si="39"/>
        <v>1.0139843963577482</v>
      </c>
    </row>
    <row r="1268" spans="1:9">
      <c r="A1268" s="1">
        <v>37873</v>
      </c>
      <c r="B1268">
        <v>3430.93</v>
      </c>
      <c r="C1268">
        <v>3431.37</v>
      </c>
      <c r="D1268">
        <v>3364.05</v>
      </c>
      <c r="E1268">
        <v>3375.26</v>
      </c>
      <c r="F1268">
        <v>0</v>
      </c>
      <c r="G1268">
        <v>3375.26</v>
      </c>
      <c r="H1268">
        <f t="shared" si="38"/>
        <v>-1.0157818092816497E-2</v>
      </c>
      <c r="I1268">
        <f t="shared" si="39"/>
        <v>1.0102095838542806</v>
      </c>
    </row>
    <row r="1269" spans="1:9">
      <c r="A1269" s="1">
        <v>37872</v>
      </c>
      <c r="B1269">
        <v>3385.66</v>
      </c>
      <c r="C1269">
        <v>3417.69</v>
      </c>
      <c r="D1269">
        <v>3381.85</v>
      </c>
      <c r="E1269">
        <v>3409.72</v>
      </c>
      <c r="F1269">
        <v>0</v>
      </c>
      <c r="G1269">
        <v>3409.72</v>
      </c>
      <c r="H1269">
        <f t="shared" si="38"/>
        <v>4.989374507803488E-3</v>
      </c>
      <c r="I1269">
        <f t="shared" si="39"/>
        <v>0.99502305174618455</v>
      </c>
    </row>
    <row r="1270" spans="1:9">
      <c r="A1270" s="1">
        <v>37869</v>
      </c>
      <c r="B1270">
        <v>3408.93</v>
      </c>
      <c r="C1270">
        <v>3422.23</v>
      </c>
      <c r="D1270">
        <v>3370.99</v>
      </c>
      <c r="E1270">
        <v>3392.75</v>
      </c>
      <c r="F1270">
        <v>0</v>
      </c>
      <c r="G1270">
        <v>3392.75</v>
      </c>
      <c r="H1270">
        <f t="shared" si="38"/>
        <v>-5.2738148879391145E-3</v>
      </c>
      <c r="I1270">
        <f t="shared" si="39"/>
        <v>1.0052877459288188</v>
      </c>
    </row>
    <row r="1271" spans="1:9">
      <c r="A1271" s="1">
        <v>37868</v>
      </c>
      <c r="B1271">
        <v>3420.57</v>
      </c>
      <c r="C1271">
        <v>3432.8</v>
      </c>
      <c r="D1271">
        <v>3394.45</v>
      </c>
      <c r="E1271">
        <v>3410.69</v>
      </c>
      <c r="F1271">
        <v>0</v>
      </c>
      <c r="G1271">
        <v>3410.69</v>
      </c>
      <c r="H1271">
        <f t="shared" si="38"/>
        <v>-3.5384695080741832E-3</v>
      </c>
      <c r="I1271">
        <f t="shared" si="39"/>
        <v>1.0035447372818991</v>
      </c>
    </row>
    <row r="1272" spans="1:9">
      <c r="A1272" s="1">
        <v>37867</v>
      </c>
      <c r="B1272">
        <v>3399.19</v>
      </c>
      <c r="C1272">
        <v>3435.79</v>
      </c>
      <c r="D1272">
        <v>3393.67</v>
      </c>
      <c r="E1272">
        <v>3422.78</v>
      </c>
      <c r="F1272">
        <v>0</v>
      </c>
      <c r="G1272">
        <v>3422.78</v>
      </c>
      <c r="H1272">
        <f t="shared" si="38"/>
        <v>1.7343153042392482E-2</v>
      </c>
      <c r="I1272">
        <f t="shared" si="39"/>
        <v>0.9828063737663536</v>
      </c>
    </row>
    <row r="1273" spans="1:9">
      <c r="A1273" s="1">
        <v>37866</v>
      </c>
      <c r="B1273">
        <v>3368.58</v>
      </c>
      <c r="C1273">
        <v>3376.77</v>
      </c>
      <c r="D1273">
        <v>3342.27</v>
      </c>
      <c r="E1273">
        <v>3363.93</v>
      </c>
      <c r="F1273">
        <v>0</v>
      </c>
      <c r="G1273">
        <v>3363.93</v>
      </c>
      <c r="H1273">
        <f t="shared" si="38"/>
        <v>1.6095325864607169E-3</v>
      </c>
      <c r="I1273">
        <f t="shared" si="39"/>
        <v>0.99839176201645108</v>
      </c>
    </row>
    <row r="1274" spans="1:9">
      <c r="A1274" s="1">
        <v>37865</v>
      </c>
      <c r="B1274">
        <v>3335.54</v>
      </c>
      <c r="C1274">
        <v>3373.21</v>
      </c>
      <c r="D1274">
        <v>3335.54</v>
      </c>
      <c r="E1274">
        <v>3358.52</v>
      </c>
      <c r="F1274">
        <v>0</v>
      </c>
      <c r="G1274">
        <v>3358.52</v>
      </c>
      <c r="H1274">
        <f t="shared" si="38"/>
        <v>1.4123300331869549E-2</v>
      </c>
      <c r="I1274">
        <f t="shared" si="39"/>
        <v>0.98597596560389711</v>
      </c>
    </row>
    <row r="1275" spans="1:9">
      <c r="A1275" s="1">
        <v>37862</v>
      </c>
      <c r="B1275">
        <v>3336.99</v>
      </c>
      <c r="C1275">
        <v>3353.94</v>
      </c>
      <c r="D1275">
        <v>3311.1</v>
      </c>
      <c r="E1275">
        <v>3311.42</v>
      </c>
      <c r="F1275">
        <v>0</v>
      </c>
      <c r="G1275">
        <v>3311.42</v>
      </c>
      <c r="H1275">
        <f t="shared" si="38"/>
        <v>-3.4758422000235067E-3</v>
      </c>
      <c r="I1275">
        <f t="shared" si="39"/>
        <v>1.0034818899444951</v>
      </c>
    </row>
    <row r="1276" spans="1:9">
      <c r="A1276" s="1">
        <v>37861</v>
      </c>
      <c r="B1276">
        <v>3290.11</v>
      </c>
      <c r="C1276">
        <v>3336.01</v>
      </c>
      <c r="D1276">
        <v>3280.16</v>
      </c>
      <c r="E1276">
        <v>3322.95</v>
      </c>
      <c r="F1276">
        <v>0</v>
      </c>
      <c r="G1276">
        <v>3322.95</v>
      </c>
      <c r="H1276">
        <f t="shared" si="38"/>
        <v>1.3003422676219093E-2</v>
      </c>
      <c r="I1276">
        <f t="shared" si="39"/>
        <v>0.98708075655667415</v>
      </c>
    </row>
    <row r="1277" spans="1:9">
      <c r="A1277" s="1">
        <v>37860</v>
      </c>
      <c r="B1277">
        <v>3279.53</v>
      </c>
      <c r="C1277">
        <v>3284.7</v>
      </c>
      <c r="D1277">
        <v>3261.83</v>
      </c>
      <c r="E1277">
        <v>3280.02</v>
      </c>
      <c r="F1277">
        <v>0</v>
      </c>
      <c r="G1277">
        <v>3280.02</v>
      </c>
      <c r="H1277">
        <f t="shared" si="38"/>
        <v>7.1381777873491927E-3</v>
      </c>
      <c r="I1277">
        <f t="shared" si="39"/>
        <v>0.9928872384924482</v>
      </c>
    </row>
    <row r="1278" spans="1:9">
      <c r="A1278" s="1">
        <v>37859</v>
      </c>
      <c r="B1278">
        <v>3303.01</v>
      </c>
      <c r="C1278">
        <v>3317.05</v>
      </c>
      <c r="D1278">
        <v>3249.88</v>
      </c>
      <c r="E1278">
        <v>3256.69</v>
      </c>
      <c r="F1278">
        <v>0</v>
      </c>
      <c r="G1278">
        <v>3256.69</v>
      </c>
      <c r="H1278">
        <f t="shared" si="38"/>
        <v>-1.0589511070938227E-2</v>
      </c>
      <c r="I1278">
        <f t="shared" si="39"/>
        <v>1.0106457783823453</v>
      </c>
    </row>
    <row r="1279" spans="1:9">
      <c r="A1279" s="1">
        <v>37858</v>
      </c>
      <c r="B1279">
        <v>3310.31</v>
      </c>
      <c r="C1279">
        <v>3311.73</v>
      </c>
      <c r="D1279">
        <v>3284.27</v>
      </c>
      <c r="E1279">
        <v>3291.36</v>
      </c>
      <c r="F1279">
        <v>0</v>
      </c>
      <c r="G1279">
        <v>3291.36</v>
      </c>
      <c r="H1279">
        <f t="shared" si="38"/>
        <v>-1.1368101461272519E-2</v>
      </c>
      <c r="I1279">
        <f t="shared" si="39"/>
        <v>1.0114329638811919</v>
      </c>
    </row>
    <row r="1280" spans="1:9">
      <c r="A1280" s="1">
        <v>37855</v>
      </c>
      <c r="B1280">
        <v>3297.52</v>
      </c>
      <c r="C1280">
        <v>3347.55</v>
      </c>
      <c r="D1280">
        <v>3297.52</v>
      </c>
      <c r="E1280">
        <v>3328.99</v>
      </c>
      <c r="F1280">
        <v>0</v>
      </c>
      <c r="G1280">
        <v>3328.99</v>
      </c>
      <c r="H1280">
        <f t="shared" si="38"/>
        <v>6.8029216112990192E-3</v>
      </c>
      <c r="I1280">
        <f t="shared" si="39"/>
        <v>0.99322016587613671</v>
      </c>
    </row>
    <row r="1281" spans="1:9">
      <c r="A1281" s="1">
        <v>37854</v>
      </c>
      <c r="B1281">
        <v>3294.63</v>
      </c>
      <c r="C1281">
        <v>3330.81</v>
      </c>
      <c r="D1281">
        <v>3294.63</v>
      </c>
      <c r="E1281">
        <v>3306.42</v>
      </c>
      <c r="F1281">
        <v>0</v>
      </c>
      <c r="G1281">
        <v>3306.42</v>
      </c>
      <c r="H1281">
        <f t="shared" si="38"/>
        <v>7.9189575115376151E-3</v>
      </c>
      <c r="I1281">
        <f t="shared" si="39"/>
        <v>0.99211231482993689</v>
      </c>
    </row>
    <row r="1282" spans="1:9">
      <c r="A1282" s="1">
        <v>37853</v>
      </c>
      <c r="B1282">
        <v>3304.48</v>
      </c>
      <c r="C1282">
        <v>3304.48</v>
      </c>
      <c r="D1282">
        <v>3264.27</v>
      </c>
      <c r="E1282">
        <v>3280.34</v>
      </c>
      <c r="F1282">
        <v>0</v>
      </c>
      <c r="G1282">
        <v>3280.34</v>
      </c>
      <c r="H1282">
        <f t="shared" si="38"/>
        <v>-9.2125718322267382E-3</v>
      </c>
      <c r="I1282">
        <f t="shared" si="39"/>
        <v>1.0092551381868953</v>
      </c>
    </row>
    <row r="1283" spans="1:9">
      <c r="A1283" s="1">
        <v>37852</v>
      </c>
      <c r="B1283">
        <v>3315.67</v>
      </c>
      <c r="C1283">
        <v>3323.89</v>
      </c>
      <c r="D1283">
        <v>3291.25</v>
      </c>
      <c r="E1283">
        <v>3310.7</v>
      </c>
      <c r="F1283">
        <v>0</v>
      </c>
      <c r="G1283">
        <v>3310.7</v>
      </c>
      <c r="H1283">
        <f t="shared" ref="H1283:H1346" si="40">+LN(G1283/G1284)</f>
        <v>2.9099597350197956E-3</v>
      </c>
      <c r="I1283">
        <f t="shared" ref="I1283:I1346" si="41">EXP(-H1283)</f>
        <v>0.99709427009393792</v>
      </c>
    </row>
    <row r="1284" spans="1:9">
      <c r="A1284" s="1">
        <v>37851</v>
      </c>
      <c r="B1284">
        <v>3301.25</v>
      </c>
      <c r="C1284">
        <v>3301.25</v>
      </c>
      <c r="D1284">
        <v>3261.44</v>
      </c>
      <c r="E1284">
        <v>3301.08</v>
      </c>
      <c r="F1284">
        <v>0</v>
      </c>
      <c r="G1284">
        <v>3301.08</v>
      </c>
      <c r="H1284">
        <f t="shared" si="40"/>
        <v>6.6471479300546114E-3</v>
      </c>
      <c r="I1284">
        <f t="shared" si="41"/>
        <v>0.99337489548874924</v>
      </c>
    </row>
    <row r="1285" spans="1:9">
      <c r="A1285" s="1">
        <v>37848</v>
      </c>
      <c r="B1285">
        <v>3266.24</v>
      </c>
      <c r="C1285">
        <v>3298.82</v>
      </c>
      <c r="D1285">
        <v>3262.5</v>
      </c>
      <c r="E1285">
        <v>3279.21</v>
      </c>
      <c r="F1285">
        <v>0</v>
      </c>
      <c r="G1285">
        <v>3279.21</v>
      </c>
      <c r="H1285">
        <f t="shared" si="40"/>
        <v>5.3540078758388477E-3</v>
      </c>
      <c r="I1285">
        <f t="shared" si="41"/>
        <v>0.9946602992793997</v>
      </c>
    </row>
    <row r="1286" spans="1:9">
      <c r="A1286" s="1">
        <v>37847</v>
      </c>
      <c r="B1286">
        <v>3217.88</v>
      </c>
      <c r="C1286">
        <v>3261.7</v>
      </c>
      <c r="D1286">
        <v>3197.03</v>
      </c>
      <c r="E1286">
        <v>3261.7</v>
      </c>
      <c r="F1286">
        <v>0</v>
      </c>
      <c r="G1286">
        <v>3261.7</v>
      </c>
      <c r="H1286">
        <f t="shared" si="40"/>
        <v>1.6582138780516287E-2</v>
      </c>
      <c r="I1286">
        <f t="shared" si="41"/>
        <v>0.98355458809823115</v>
      </c>
    </row>
    <row r="1287" spans="1:9">
      <c r="A1287" s="1">
        <v>37846</v>
      </c>
      <c r="B1287">
        <v>3232.29</v>
      </c>
      <c r="C1287">
        <v>3237.18</v>
      </c>
      <c r="D1287">
        <v>3198.53</v>
      </c>
      <c r="E1287">
        <v>3208.06</v>
      </c>
      <c r="F1287">
        <v>0</v>
      </c>
      <c r="G1287">
        <v>3208.06</v>
      </c>
      <c r="H1287">
        <f t="shared" si="40"/>
        <v>-5.2990123588459954E-5</v>
      </c>
      <c r="I1287">
        <f t="shared" si="41"/>
        <v>1.0000529915275898</v>
      </c>
    </row>
    <row r="1288" spans="1:9">
      <c r="A1288" s="1">
        <v>37845</v>
      </c>
      <c r="B1288">
        <v>3201.89</v>
      </c>
      <c r="C1288">
        <v>3223.41</v>
      </c>
      <c r="D1288">
        <v>3190.88</v>
      </c>
      <c r="E1288">
        <v>3208.23</v>
      </c>
      <c r="F1288">
        <v>0</v>
      </c>
      <c r="G1288">
        <v>3208.23</v>
      </c>
      <c r="H1288">
        <f t="shared" si="40"/>
        <v>6.2252508927113336E-3</v>
      </c>
      <c r="I1288">
        <f t="shared" si="41"/>
        <v>0.99379408583549189</v>
      </c>
    </row>
    <row r="1289" spans="1:9">
      <c r="A1289" s="1">
        <v>37844</v>
      </c>
      <c r="B1289">
        <v>3184.37</v>
      </c>
      <c r="C1289">
        <v>3200.35</v>
      </c>
      <c r="D1289">
        <v>3168.93</v>
      </c>
      <c r="E1289">
        <v>3188.32</v>
      </c>
      <c r="F1289">
        <v>0</v>
      </c>
      <c r="G1289">
        <v>3188.32</v>
      </c>
      <c r="H1289">
        <f t="shared" si="40"/>
        <v>7.1862703636833888E-3</v>
      </c>
      <c r="I1289">
        <f t="shared" si="41"/>
        <v>0.99283948913534381</v>
      </c>
    </row>
    <row r="1290" spans="1:9">
      <c r="A1290" s="1">
        <v>37841</v>
      </c>
      <c r="B1290">
        <v>3145.87</v>
      </c>
      <c r="C1290">
        <v>3189.68</v>
      </c>
      <c r="D1290">
        <v>3133.6</v>
      </c>
      <c r="E1290">
        <v>3165.49</v>
      </c>
      <c r="F1290">
        <v>0</v>
      </c>
      <c r="G1290">
        <v>3165.49</v>
      </c>
      <c r="H1290">
        <f t="shared" si="40"/>
        <v>1.1095959651526861E-2</v>
      </c>
      <c r="I1290">
        <f t="shared" si="41"/>
        <v>0.98896537344929214</v>
      </c>
    </row>
    <row r="1291" spans="1:9">
      <c r="A1291" s="1">
        <v>37840</v>
      </c>
      <c r="B1291">
        <v>3156.61</v>
      </c>
      <c r="C1291">
        <v>3156.61</v>
      </c>
      <c r="D1291">
        <v>3105.37</v>
      </c>
      <c r="E1291">
        <v>3130.56</v>
      </c>
      <c r="F1291">
        <v>0</v>
      </c>
      <c r="G1291">
        <v>3130.56</v>
      </c>
      <c r="H1291">
        <f t="shared" si="40"/>
        <v>1.4096867939547317E-3</v>
      </c>
      <c r="I1291">
        <f t="shared" si="41"/>
        <v>0.99859130634774607</v>
      </c>
    </row>
    <row r="1292" spans="1:9">
      <c r="A1292" s="1">
        <v>37839</v>
      </c>
      <c r="B1292">
        <v>3154.06</v>
      </c>
      <c r="C1292">
        <v>3158.5</v>
      </c>
      <c r="D1292">
        <v>3119.63</v>
      </c>
      <c r="E1292">
        <v>3126.15</v>
      </c>
      <c r="F1292">
        <v>0</v>
      </c>
      <c r="G1292">
        <v>3126.15</v>
      </c>
      <c r="H1292">
        <f t="shared" si="40"/>
        <v>-1.9469204200044291E-2</v>
      </c>
      <c r="I1292">
        <f t="shared" si="41"/>
        <v>1.0196599651328311</v>
      </c>
    </row>
    <row r="1293" spans="1:9">
      <c r="A1293" s="1">
        <v>37838</v>
      </c>
      <c r="B1293">
        <v>3167.85</v>
      </c>
      <c r="C1293">
        <v>3203.42</v>
      </c>
      <c r="D1293">
        <v>3150.88</v>
      </c>
      <c r="E1293">
        <v>3187.61</v>
      </c>
      <c r="F1293">
        <v>0</v>
      </c>
      <c r="G1293">
        <v>3187.61</v>
      </c>
      <c r="H1293">
        <f t="shared" si="40"/>
        <v>1.4411879859587085E-2</v>
      </c>
      <c r="I1293">
        <f t="shared" si="41"/>
        <v>0.98569147417657743</v>
      </c>
    </row>
    <row r="1294" spans="1:9">
      <c r="A1294" s="1">
        <v>37837</v>
      </c>
      <c r="B1294">
        <v>3164.01</v>
      </c>
      <c r="C1294">
        <v>3206.18</v>
      </c>
      <c r="D1294">
        <v>3126.19</v>
      </c>
      <c r="E1294">
        <v>3142</v>
      </c>
      <c r="F1294">
        <v>0</v>
      </c>
      <c r="G1294">
        <v>3142</v>
      </c>
      <c r="H1294">
        <f t="shared" si="40"/>
        <v>-8.7553220006367904E-3</v>
      </c>
      <c r="I1294">
        <f t="shared" si="41"/>
        <v>1.0087937619350733</v>
      </c>
    </row>
    <row r="1295" spans="1:9">
      <c r="A1295" s="1">
        <v>37834</v>
      </c>
      <c r="B1295">
        <v>3200.81</v>
      </c>
      <c r="C1295">
        <v>3219.15</v>
      </c>
      <c r="D1295">
        <v>3158.6</v>
      </c>
      <c r="E1295">
        <v>3169.63</v>
      </c>
      <c r="F1295">
        <v>0</v>
      </c>
      <c r="G1295">
        <v>3169.63</v>
      </c>
      <c r="H1295">
        <f t="shared" si="40"/>
        <v>-1.2740183920162523E-2</v>
      </c>
      <c r="I1295">
        <f t="shared" si="41"/>
        <v>1.0128216858119086</v>
      </c>
    </row>
    <row r="1296" spans="1:9">
      <c r="A1296" s="1">
        <v>37833</v>
      </c>
      <c r="B1296">
        <v>3189.28</v>
      </c>
      <c r="C1296">
        <v>3220.55</v>
      </c>
      <c r="D1296">
        <v>3155.47</v>
      </c>
      <c r="E1296">
        <v>3210.27</v>
      </c>
      <c r="F1296">
        <v>0</v>
      </c>
      <c r="G1296">
        <v>3210.27</v>
      </c>
      <c r="H1296">
        <f t="shared" si="40"/>
        <v>1.1831973064532205E-2</v>
      </c>
      <c r="I1296">
        <f t="shared" si="41"/>
        <v>0.98823774947278598</v>
      </c>
    </row>
    <row r="1297" spans="1:9">
      <c r="A1297" s="1">
        <v>37832</v>
      </c>
      <c r="B1297">
        <v>3132.72</v>
      </c>
      <c r="C1297">
        <v>3183.03</v>
      </c>
      <c r="D1297">
        <v>3131.85</v>
      </c>
      <c r="E1297">
        <v>3172.51</v>
      </c>
      <c r="F1297">
        <v>0</v>
      </c>
      <c r="G1297">
        <v>3172.51</v>
      </c>
      <c r="H1297">
        <f t="shared" si="40"/>
        <v>9.5394157978092899E-3</v>
      </c>
      <c r="I1297">
        <f t="shared" si="41"/>
        <v>0.99050594009159931</v>
      </c>
    </row>
    <row r="1298" spans="1:9">
      <c r="A1298" s="1">
        <v>37831</v>
      </c>
      <c r="B1298">
        <v>3155.53</v>
      </c>
      <c r="C1298">
        <v>3188.7</v>
      </c>
      <c r="D1298">
        <v>3128.64</v>
      </c>
      <c r="E1298">
        <v>3142.39</v>
      </c>
      <c r="F1298">
        <v>0</v>
      </c>
      <c r="G1298">
        <v>3142.39</v>
      </c>
      <c r="H1298">
        <f t="shared" si="40"/>
        <v>-7.1472815560365242E-3</v>
      </c>
      <c r="I1298">
        <f t="shared" si="41"/>
        <v>1.0071728843332624</v>
      </c>
    </row>
    <row r="1299" spans="1:9">
      <c r="A1299" s="1">
        <v>37830</v>
      </c>
      <c r="B1299">
        <v>3142.3</v>
      </c>
      <c r="C1299">
        <v>3180.9</v>
      </c>
      <c r="D1299">
        <v>3138.51</v>
      </c>
      <c r="E1299">
        <v>3164.93</v>
      </c>
      <c r="F1299">
        <v>0</v>
      </c>
      <c r="G1299">
        <v>3164.93</v>
      </c>
      <c r="H1299">
        <f t="shared" si="40"/>
        <v>1.7726885681756552E-2</v>
      </c>
      <c r="I1299">
        <f t="shared" si="41"/>
        <v>0.98242931123279187</v>
      </c>
    </row>
    <row r="1300" spans="1:9">
      <c r="A1300" s="1">
        <v>37827</v>
      </c>
      <c r="B1300">
        <v>3118.06</v>
      </c>
      <c r="C1300">
        <v>3136.34</v>
      </c>
      <c r="D1300">
        <v>3097.2</v>
      </c>
      <c r="E1300">
        <v>3109.32</v>
      </c>
      <c r="F1300">
        <v>0</v>
      </c>
      <c r="G1300">
        <v>3109.32</v>
      </c>
      <c r="H1300">
        <f t="shared" si="40"/>
        <v>-1.517380992837458E-2</v>
      </c>
      <c r="I1300">
        <f t="shared" si="41"/>
        <v>1.015289516678888</v>
      </c>
    </row>
    <row r="1301" spans="1:9">
      <c r="A1301" s="1">
        <v>37826</v>
      </c>
      <c r="B1301">
        <v>3069.36</v>
      </c>
      <c r="C1301">
        <v>3158.04</v>
      </c>
      <c r="D1301">
        <v>3069.21</v>
      </c>
      <c r="E1301">
        <v>3156.86</v>
      </c>
      <c r="F1301">
        <v>0</v>
      </c>
      <c r="G1301">
        <v>3156.86</v>
      </c>
      <c r="H1301">
        <f t="shared" si="40"/>
        <v>2.1597728527292793E-2</v>
      </c>
      <c r="I1301">
        <f t="shared" si="41"/>
        <v>0.97863383235240076</v>
      </c>
    </row>
    <row r="1302" spans="1:9">
      <c r="A1302" s="1">
        <v>37825</v>
      </c>
      <c r="B1302">
        <v>3100.44</v>
      </c>
      <c r="C1302">
        <v>3114.4</v>
      </c>
      <c r="D1302">
        <v>3080.04</v>
      </c>
      <c r="E1302">
        <v>3089.41</v>
      </c>
      <c r="F1302">
        <v>0</v>
      </c>
      <c r="G1302">
        <v>3089.41</v>
      </c>
      <c r="H1302">
        <f t="shared" si="40"/>
        <v>-1.038493921411173E-3</v>
      </c>
      <c r="I1302">
        <f t="shared" si="41"/>
        <v>1.001039033342936</v>
      </c>
    </row>
    <row r="1303" spans="1:9">
      <c r="A1303" s="1">
        <v>37824</v>
      </c>
      <c r="B1303">
        <v>3088.31</v>
      </c>
      <c r="C1303">
        <v>3093.79</v>
      </c>
      <c r="D1303">
        <v>3060.5</v>
      </c>
      <c r="E1303">
        <v>3092.62</v>
      </c>
      <c r="F1303">
        <v>0</v>
      </c>
      <c r="G1303">
        <v>3092.62</v>
      </c>
      <c r="H1303">
        <f t="shared" si="40"/>
        <v>3.7449344670595422E-3</v>
      </c>
      <c r="I1303">
        <f t="shared" si="41"/>
        <v>0.99626206905471737</v>
      </c>
    </row>
    <row r="1304" spans="1:9">
      <c r="A1304" s="1">
        <v>37823</v>
      </c>
      <c r="B1304">
        <v>3157.76</v>
      </c>
      <c r="C1304">
        <v>3157.76</v>
      </c>
      <c r="D1304">
        <v>3072.32</v>
      </c>
      <c r="E1304">
        <v>3081.06</v>
      </c>
      <c r="F1304">
        <v>0</v>
      </c>
      <c r="G1304">
        <v>3081.06</v>
      </c>
      <c r="H1304">
        <f t="shared" si="40"/>
        <v>-1.5506882907054223E-2</v>
      </c>
      <c r="I1304">
        <f t="shared" si="41"/>
        <v>1.0156277385055792</v>
      </c>
    </row>
    <row r="1305" spans="1:9">
      <c r="A1305" s="1">
        <v>37820</v>
      </c>
      <c r="B1305">
        <v>3128.87</v>
      </c>
      <c r="C1305">
        <v>3156.82</v>
      </c>
      <c r="D1305">
        <v>3119.08</v>
      </c>
      <c r="E1305">
        <v>3129.21</v>
      </c>
      <c r="F1305">
        <v>0</v>
      </c>
      <c r="G1305">
        <v>3129.21</v>
      </c>
      <c r="H1305">
        <f t="shared" si="40"/>
        <v>-5.1129809009326711E-5</v>
      </c>
      <c r="I1305">
        <f t="shared" si="41"/>
        <v>1.0000511311161604</v>
      </c>
    </row>
    <row r="1306" spans="1:9">
      <c r="A1306" s="1">
        <v>37819</v>
      </c>
      <c r="B1306">
        <v>3139.38</v>
      </c>
      <c r="C1306">
        <v>3144.96</v>
      </c>
      <c r="D1306">
        <v>3102.38</v>
      </c>
      <c r="E1306">
        <v>3129.37</v>
      </c>
      <c r="F1306">
        <v>0</v>
      </c>
      <c r="G1306">
        <v>3129.37</v>
      </c>
      <c r="H1306">
        <f t="shared" si="40"/>
        <v>-6.7992918099798755E-3</v>
      </c>
      <c r="I1306">
        <f t="shared" si="41"/>
        <v>1.0068224594726733</v>
      </c>
    </row>
    <row r="1307" spans="1:9">
      <c r="A1307" s="1">
        <v>37818</v>
      </c>
      <c r="B1307">
        <v>3186.85</v>
      </c>
      <c r="C1307">
        <v>3199.4</v>
      </c>
      <c r="D1307">
        <v>3144.32</v>
      </c>
      <c r="E1307">
        <v>3150.72</v>
      </c>
      <c r="F1307">
        <v>0</v>
      </c>
      <c r="G1307">
        <v>3150.72</v>
      </c>
      <c r="H1307">
        <f t="shared" si="40"/>
        <v>-9.0394846219016365E-3</v>
      </c>
      <c r="I1307">
        <f t="shared" si="41"/>
        <v>1.0090804641478772</v>
      </c>
    </row>
    <row r="1308" spans="1:9">
      <c r="A1308" s="1">
        <v>37817</v>
      </c>
      <c r="B1308">
        <v>3175.89</v>
      </c>
      <c r="C1308">
        <v>3206.03</v>
      </c>
      <c r="D1308">
        <v>3169.37</v>
      </c>
      <c r="E1308">
        <v>3179.33</v>
      </c>
      <c r="F1308">
        <v>0</v>
      </c>
      <c r="G1308">
        <v>3179.33</v>
      </c>
      <c r="H1308">
        <f t="shared" si="40"/>
        <v>-3.4225317415844765E-3</v>
      </c>
      <c r="I1308">
        <f t="shared" si="41"/>
        <v>1.0034283952908316</v>
      </c>
    </row>
    <row r="1309" spans="1:9">
      <c r="A1309" s="1">
        <v>37816</v>
      </c>
      <c r="B1309">
        <v>3153.44</v>
      </c>
      <c r="C1309">
        <v>3202.15</v>
      </c>
      <c r="D1309">
        <v>3141.85</v>
      </c>
      <c r="E1309">
        <v>3190.23</v>
      </c>
      <c r="F1309">
        <v>0</v>
      </c>
      <c r="G1309">
        <v>3190.23</v>
      </c>
      <c r="H1309">
        <f t="shared" si="40"/>
        <v>1.6421321836685952E-2</v>
      </c>
      <c r="I1309">
        <f t="shared" si="41"/>
        <v>0.98371277306024951</v>
      </c>
    </row>
    <row r="1310" spans="1:9">
      <c r="A1310" s="1">
        <v>37813</v>
      </c>
      <c r="B1310">
        <v>3080.47</v>
      </c>
      <c r="C1310">
        <v>3140</v>
      </c>
      <c r="D1310">
        <v>3076.35</v>
      </c>
      <c r="E1310">
        <v>3138.27</v>
      </c>
      <c r="F1310">
        <v>0</v>
      </c>
      <c r="G1310">
        <v>3138.27</v>
      </c>
      <c r="H1310">
        <f t="shared" si="40"/>
        <v>1.2824573872976587E-2</v>
      </c>
      <c r="I1310">
        <f t="shared" si="41"/>
        <v>0.98725731055645316</v>
      </c>
    </row>
    <row r="1311" spans="1:9">
      <c r="A1311" s="1">
        <v>37812</v>
      </c>
      <c r="B1311">
        <v>3121.31</v>
      </c>
      <c r="C1311">
        <v>3135.35</v>
      </c>
      <c r="D1311">
        <v>3091.18</v>
      </c>
      <c r="E1311">
        <v>3098.28</v>
      </c>
      <c r="F1311">
        <v>0</v>
      </c>
      <c r="G1311">
        <v>3098.28</v>
      </c>
      <c r="H1311">
        <f t="shared" si="40"/>
        <v>-1.3353387876571187E-2</v>
      </c>
      <c r="I1311">
        <f t="shared" si="41"/>
        <v>1.0134429425358584</v>
      </c>
    </row>
    <row r="1312" spans="1:9">
      <c r="A1312" s="1">
        <v>37811</v>
      </c>
      <c r="B1312">
        <v>3177.2</v>
      </c>
      <c r="C1312">
        <v>3190.52</v>
      </c>
      <c r="D1312">
        <v>3131.85</v>
      </c>
      <c r="E1312">
        <v>3139.93</v>
      </c>
      <c r="F1312">
        <v>0</v>
      </c>
      <c r="G1312">
        <v>3139.93</v>
      </c>
      <c r="H1312">
        <f t="shared" si="40"/>
        <v>-1.2042121492621379E-2</v>
      </c>
      <c r="I1312">
        <f t="shared" si="41"/>
        <v>1.0121149197593577</v>
      </c>
    </row>
    <row r="1313" spans="1:9">
      <c r="A1313" s="1">
        <v>37810</v>
      </c>
      <c r="B1313">
        <v>3169.35</v>
      </c>
      <c r="C1313">
        <v>3203.35</v>
      </c>
      <c r="D1313">
        <v>3148</v>
      </c>
      <c r="E1313">
        <v>3177.97</v>
      </c>
      <c r="F1313">
        <v>0</v>
      </c>
      <c r="G1313">
        <v>3177.97</v>
      </c>
      <c r="H1313">
        <f t="shared" si="40"/>
        <v>-1.3270108359759612E-3</v>
      </c>
      <c r="I1313">
        <f t="shared" si="41"/>
        <v>1.001327891704453</v>
      </c>
    </row>
    <row r="1314" spans="1:9">
      <c r="A1314" s="1">
        <v>37809</v>
      </c>
      <c r="B1314">
        <v>3097.92</v>
      </c>
      <c r="C1314">
        <v>3182.19</v>
      </c>
      <c r="D1314">
        <v>3097.38</v>
      </c>
      <c r="E1314">
        <v>3182.19</v>
      </c>
      <c r="F1314">
        <v>0</v>
      </c>
      <c r="G1314">
        <v>3182.19</v>
      </c>
      <c r="H1314">
        <f t="shared" si="40"/>
        <v>3.5110623864246363E-2</v>
      </c>
      <c r="I1314">
        <f t="shared" si="41"/>
        <v>0.96549860316323044</v>
      </c>
    </row>
    <row r="1315" spans="1:9">
      <c r="A1315" s="1">
        <v>37806</v>
      </c>
      <c r="B1315">
        <v>3077.75</v>
      </c>
      <c r="C1315">
        <v>3091.24</v>
      </c>
      <c r="D1315">
        <v>3072.4</v>
      </c>
      <c r="E1315">
        <v>3072.4</v>
      </c>
      <c r="F1315">
        <v>0</v>
      </c>
      <c r="G1315">
        <v>3072.4</v>
      </c>
      <c r="H1315">
        <f t="shared" si="40"/>
        <v>-6.38822253304238E-3</v>
      </c>
      <c r="I1315">
        <f t="shared" si="41"/>
        <v>1.0064086707459967</v>
      </c>
    </row>
    <row r="1316" spans="1:9">
      <c r="A1316" s="1">
        <v>37805</v>
      </c>
      <c r="B1316">
        <v>3093.1</v>
      </c>
      <c r="C1316">
        <v>3105.76</v>
      </c>
      <c r="D1316">
        <v>3054.63</v>
      </c>
      <c r="E1316">
        <v>3092.09</v>
      </c>
      <c r="F1316">
        <v>0</v>
      </c>
      <c r="G1316">
        <v>3092.09</v>
      </c>
      <c r="H1316">
        <f t="shared" si="40"/>
        <v>4.2196343373887271E-3</v>
      </c>
      <c r="I1316">
        <f t="shared" si="41"/>
        <v>0.99578925581079458</v>
      </c>
    </row>
    <row r="1317" spans="1:9">
      <c r="A1317" s="1">
        <v>37804</v>
      </c>
      <c r="B1317">
        <v>3056.9</v>
      </c>
      <c r="C1317">
        <v>3087.75</v>
      </c>
      <c r="D1317">
        <v>3049.36</v>
      </c>
      <c r="E1317">
        <v>3079.07</v>
      </c>
      <c r="F1317">
        <v>0</v>
      </c>
      <c r="G1317">
        <v>3079.07</v>
      </c>
      <c r="H1317">
        <f t="shared" si="40"/>
        <v>2.1691343189879385E-2</v>
      </c>
      <c r="I1317">
        <f t="shared" si="41"/>
        <v>0.97854222216448461</v>
      </c>
    </row>
    <row r="1318" spans="1:9">
      <c r="A1318" s="1">
        <v>37803</v>
      </c>
      <c r="B1318">
        <v>3085.59</v>
      </c>
      <c r="C1318">
        <v>3098.13</v>
      </c>
      <c r="D1318">
        <v>3008.72</v>
      </c>
      <c r="E1318">
        <v>3013</v>
      </c>
      <c r="F1318">
        <v>0</v>
      </c>
      <c r="G1318">
        <v>3013</v>
      </c>
      <c r="H1318">
        <f t="shared" si="40"/>
        <v>-2.3323620448756691E-2</v>
      </c>
      <c r="I1318">
        <f t="shared" si="41"/>
        <v>1.0235977431131762</v>
      </c>
    </row>
    <row r="1319" spans="1:9">
      <c r="A1319" s="1">
        <v>37802</v>
      </c>
      <c r="B1319">
        <v>3094.82</v>
      </c>
      <c r="C1319">
        <v>3137.19</v>
      </c>
      <c r="D1319">
        <v>3084.1</v>
      </c>
      <c r="E1319">
        <v>3084.1</v>
      </c>
      <c r="F1319">
        <v>0</v>
      </c>
      <c r="G1319">
        <v>3084.1</v>
      </c>
      <c r="H1319">
        <f t="shared" si="40"/>
        <v>-8.0476833956402045E-3</v>
      </c>
      <c r="I1319">
        <f t="shared" si="41"/>
        <v>1.0080801530430272</v>
      </c>
    </row>
    <row r="1320" spans="1:9">
      <c r="A1320" s="1">
        <v>37799</v>
      </c>
      <c r="B1320">
        <v>3122.07</v>
      </c>
      <c r="C1320">
        <v>3128.44</v>
      </c>
      <c r="D1320">
        <v>3089.06</v>
      </c>
      <c r="E1320">
        <v>3109.02</v>
      </c>
      <c r="F1320">
        <v>0</v>
      </c>
      <c r="G1320">
        <v>3109.02</v>
      </c>
      <c r="H1320">
        <f t="shared" si="40"/>
        <v>1.7899458781281382E-3</v>
      </c>
      <c r="I1320">
        <f t="shared" si="41"/>
        <v>0.99821165511961962</v>
      </c>
    </row>
    <row r="1321" spans="1:9">
      <c r="A1321" s="1">
        <v>37798</v>
      </c>
      <c r="B1321">
        <v>3071.19</v>
      </c>
      <c r="C1321">
        <v>3129.37</v>
      </c>
      <c r="D1321">
        <v>3071.19</v>
      </c>
      <c r="E1321">
        <v>3103.46</v>
      </c>
      <c r="F1321">
        <v>0</v>
      </c>
      <c r="G1321">
        <v>3103.46</v>
      </c>
      <c r="H1321">
        <f t="shared" si="40"/>
        <v>-1.6870142567997047E-3</v>
      </c>
      <c r="I1321">
        <f t="shared" si="41"/>
        <v>1.0016884380659006</v>
      </c>
    </row>
    <row r="1322" spans="1:9">
      <c r="A1322" s="1">
        <v>37797</v>
      </c>
      <c r="B1322">
        <v>3115.23</v>
      </c>
      <c r="C1322">
        <v>3131.65</v>
      </c>
      <c r="D1322">
        <v>3083.46</v>
      </c>
      <c r="E1322">
        <v>3108.7</v>
      </c>
      <c r="F1322">
        <v>0</v>
      </c>
      <c r="G1322">
        <v>3108.7</v>
      </c>
      <c r="H1322">
        <f t="shared" si="40"/>
        <v>1.7256815249619439E-3</v>
      </c>
      <c r="I1322">
        <f t="shared" si="41"/>
        <v>0.99827580660726367</v>
      </c>
    </row>
    <row r="1323" spans="1:9">
      <c r="A1323" s="1">
        <v>37796</v>
      </c>
      <c r="B1323">
        <v>3122.09</v>
      </c>
      <c r="C1323">
        <v>3129.88</v>
      </c>
      <c r="D1323">
        <v>3089.27</v>
      </c>
      <c r="E1323">
        <v>3103.34</v>
      </c>
      <c r="F1323">
        <v>0</v>
      </c>
      <c r="G1323">
        <v>3103.34</v>
      </c>
      <c r="H1323">
        <f t="shared" si="40"/>
        <v>-5.1104315587300192E-3</v>
      </c>
      <c r="I1323">
        <f t="shared" si="41"/>
        <v>1.005123512086977</v>
      </c>
    </row>
    <row r="1324" spans="1:9">
      <c r="A1324" s="1">
        <v>37795</v>
      </c>
      <c r="B1324">
        <v>3164.34</v>
      </c>
      <c r="C1324">
        <v>3176.14</v>
      </c>
      <c r="D1324">
        <v>3112.97</v>
      </c>
      <c r="E1324">
        <v>3119.24</v>
      </c>
      <c r="F1324">
        <v>0</v>
      </c>
      <c r="G1324">
        <v>3119.24</v>
      </c>
      <c r="H1324">
        <f t="shared" si="40"/>
        <v>-2.2466016555856453E-2</v>
      </c>
      <c r="I1324">
        <f t="shared" si="41"/>
        <v>1.0227202780164399</v>
      </c>
    </row>
    <row r="1325" spans="1:9">
      <c r="A1325" s="1">
        <v>37792</v>
      </c>
      <c r="B1325">
        <v>3125.94</v>
      </c>
      <c r="C1325">
        <v>3198.68</v>
      </c>
      <c r="D1325">
        <v>3125.94</v>
      </c>
      <c r="E1325">
        <v>3190.11</v>
      </c>
      <c r="F1325">
        <v>0</v>
      </c>
      <c r="G1325">
        <v>3190.11</v>
      </c>
      <c r="H1325">
        <f t="shared" si="40"/>
        <v>7.9307797879863244E-3</v>
      </c>
      <c r="I1325">
        <f t="shared" si="41"/>
        <v>0.99210058587321437</v>
      </c>
    </row>
    <row r="1326" spans="1:9">
      <c r="A1326" s="1">
        <v>37791</v>
      </c>
      <c r="B1326">
        <v>3219.4</v>
      </c>
      <c r="C1326">
        <v>3220.87</v>
      </c>
      <c r="D1326">
        <v>3156.55</v>
      </c>
      <c r="E1326">
        <v>3164.91</v>
      </c>
      <c r="F1326">
        <v>0</v>
      </c>
      <c r="G1326">
        <v>3164.91</v>
      </c>
      <c r="H1326">
        <f t="shared" si="40"/>
        <v>-1.5369868191516187E-2</v>
      </c>
      <c r="I1326">
        <f t="shared" si="41"/>
        <v>1.0154885920926662</v>
      </c>
    </row>
    <row r="1327" spans="1:9">
      <c r="A1327" s="1">
        <v>37790</v>
      </c>
      <c r="B1327">
        <v>3199.12</v>
      </c>
      <c r="C1327">
        <v>3228.6</v>
      </c>
      <c r="D1327">
        <v>3178.65</v>
      </c>
      <c r="E1327">
        <v>3213.93</v>
      </c>
      <c r="F1327">
        <v>0</v>
      </c>
      <c r="G1327">
        <v>3213.93</v>
      </c>
      <c r="H1327">
        <f t="shared" si="40"/>
        <v>4.1093300202357068E-3</v>
      </c>
      <c r="I1327">
        <f t="shared" si="41"/>
        <v>0.99589910172281293</v>
      </c>
    </row>
    <row r="1328" spans="1:9">
      <c r="A1328" s="1">
        <v>37789</v>
      </c>
      <c r="B1328">
        <v>3213.03</v>
      </c>
      <c r="C1328">
        <v>3224.32</v>
      </c>
      <c r="D1328">
        <v>3179.37</v>
      </c>
      <c r="E1328">
        <v>3200.75</v>
      </c>
      <c r="F1328">
        <v>0</v>
      </c>
      <c r="G1328">
        <v>3200.75</v>
      </c>
      <c r="H1328">
        <f t="shared" si="40"/>
        <v>8.2381678231236849E-3</v>
      </c>
      <c r="I1328">
        <f t="shared" si="41"/>
        <v>0.99179567288916659</v>
      </c>
    </row>
    <row r="1329" spans="1:9">
      <c r="A1329" s="1">
        <v>37788</v>
      </c>
      <c r="B1329">
        <v>3095.96</v>
      </c>
      <c r="C1329">
        <v>3177.43</v>
      </c>
      <c r="D1329">
        <v>3077.14</v>
      </c>
      <c r="E1329">
        <v>3174.49</v>
      </c>
      <c r="F1329">
        <v>0</v>
      </c>
      <c r="G1329">
        <v>3174.49</v>
      </c>
      <c r="H1329">
        <f t="shared" si="40"/>
        <v>2.0865157440541876E-2</v>
      </c>
      <c r="I1329">
        <f t="shared" si="41"/>
        <v>0.97935101386364443</v>
      </c>
    </row>
    <row r="1330" spans="1:9">
      <c r="A1330" s="1">
        <v>37785</v>
      </c>
      <c r="B1330">
        <v>3143.99</v>
      </c>
      <c r="C1330">
        <v>3160.11</v>
      </c>
      <c r="D1330">
        <v>3098.7</v>
      </c>
      <c r="E1330">
        <v>3108.94</v>
      </c>
      <c r="F1330">
        <v>0</v>
      </c>
      <c r="G1330">
        <v>3108.94</v>
      </c>
      <c r="H1330">
        <f t="shared" si="40"/>
        <v>-1.3806100048149517E-2</v>
      </c>
      <c r="I1330">
        <f t="shared" si="41"/>
        <v>1.0139018443585273</v>
      </c>
    </row>
    <row r="1331" spans="1:9">
      <c r="A1331" s="1">
        <v>37784</v>
      </c>
      <c r="B1331">
        <v>3137.06</v>
      </c>
      <c r="C1331">
        <v>3170.73</v>
      </c>
      <c r="D1331">
        <v>3135.57</v>
      </c>
      <c r="E1331">
        <v>3152.16</v>
      </c>
      <c r="F1331">
        <v>0</v>
      </c>
      <c r="G1331">
        <v>3152.16</v>
      </c>
      <c r="H1331">
        <f t="shared" si="40"/>
        <v>9.6461412979096557E-3</v>
      </c>
      <c r="I1331">
        <f t="shared" si="41"/>
        <v>0.99040023349068584</v>
      </c>
    </row>
    <row r="1332" spans="1:9">
      <c r="A1332" s="1">
        <v>37783</v>
      </c>
      <c r="B1332">
        <v>3103.04</v>
      </c>
      <c r="C1332">
        <v>3130.85</v>
      </c>
      <c r="D1332">
        <v>3088.97</v>
      </c>
      <c r="E1332">
        <v>3121.9</v>
      </c>
      <c r="F1332">
        <v>0</v>
      </c>
      <c r="G1332">
        <v>3121.9</v>
      </c>
      <c r="H1332">
        <f t="shared" si="40"/>
        <v>1.2262974444810388E-2</v>
      </c>
      <c r="I1332">
        <f t="shared" si="41"/>
        <v>0.98781190941413877</v>
      </c>
    </row>
    <row r="1333" spans="1:9">
      <c r="A1333" s="1">
        <v>37782</v>
      </c>
      <c r="B1333">
        <v>3047.02</v>
      </c>
      <c r="C1333">
        <v>3090.1</v>
      </c>
      <c r="D1333">
        <v>3042.97</v>
      </c>
      <c r="E1333">
        <v>3083.85</v>
      </c>
      <c r="F1333">
        <v>0</v>
      </c>
      <c r="G1333">
        <v>3083.85</v>
      </c>
      <c r="H1333">
        <f t="shared" si="40"/>
        <v>9.3239401805243795E-3</v>
      </c>
      <c r="I1333">
        <f t="shared" si="41"/>
        <v>0.99071939296658396</v>
      </c>
    </row>
    <row r="1334" spans="1:9">
      <c r="A1334" s="1">
        <v>37781</v>
      </c>
      <c r="B1334">
        <v>3074.99</v>
      </c>
      <c r="C1334">
        <v>3088.04</v>
      </c>
      <c r="D1334">
        <v>3044</v>
      </c>
      <c r="E1334">
        <v>3055.23</v>
      </c>
      <c r="F1334">
        <v>0</v>
      </c>
      <c r="G1334">
        <v>3055.23</v>
      </c>
      <c r="H1334">
        <f t="shared" si="40"/>
        <v>-1.2354510440096698E-2</v>
      </c>
      <c r="I1334">
        <f t="shared" si="41"/>
        <v>1.0124311426635639</v>
      </c>
    </row>
    <row r="1335" spans="1:9">
      <c r="A1335" s="1">
        <v>37778</v>
      </c>
      <c r="B1335">
        <v>3039.78</v>
      </c>
      <c r="C1335">
        <v>3112.78</v>
      </c>
      <c r="D1335">
        <v>3039.78</v>
      </c>
      <c r="E1335">
        <v>3093.21</v>
      </c>
      <c r="F1335">
        <v>0</v>
      </c>
      <c r="G1335">
        <v>3093.21</v>
      </c>
      <c r="H1335">
        <f t="shared" si="40"/>
        <v>1.9304434132957626E-2</v>
      </c>
      <c r="I1335">
        <f t="shared" si="41"/>
        <v>0.98088070321769305</v>
      </c>
    </row>
    <row r="1336" spans="1:9">
      <c r="A1336" s="1">
        <v>37777</v>
      </c>
      <c r="B1336">
        <v>3075.77</v>
      </c>
      <c r="C1336">
        <v>3085.82</v>
      </c>
      <c r="D1336">
        <v>3010.68</v>
      </c>
      <c r="E1336">
        <v>3034.07</v>
      </c>
      <c r="F1336">
        <v>0</v>
      </c>
      <c r="G1336">
        <v>3034.07</v>
      </c>
      <c r="H1336">
        <f t="shared" si="40"/>
        <v>-9.7673425538730933E-3</v>
      </c>
      <c r="I1336">
        <f t="shared" si="41"/>
        <v>1.0098151987264632</v>
      </c>
    </row>
    <row r="1337" spans="1:9">
      <c r="A1337" s="1">
        <v>37776</v>
      </c>
      <c r="B1337">
        <v>3049.04</v>
      </c>
      <c r="C1337">
        <v>3079.91</v>
      </c>
      <c r="D1337">
        <v>3026.15</v>
      </c>
      <c r="E1337">
        <v>3063.85</v>
      </c>
      <c r="F1337">
        <v>0</v>
      </c>
      <c r="G1337">
        <v>3063.85</v>
      </c>
      <c r="H1337">
        <f t="shared" si="40"/>
        <v>8.008877431396803E-3</v>
      </c>
      <c r="I1337">
        <f t="shared" si="41"/>
        <v>0.99202310818088357</v>
      </c>
    </row>
    <row r="1338" spans="1:9">
      <c r="A1338" s="1">
        <v>37775</v>
      </c>
      <c r="B1338">
        <v>3017</v>
      </c>
      <c r="C1338">
        <v>3039.41</v>
      </c>
      <c r="D1338">
        <v>3002.99</v>
      </c>
      <c r="E1338">
        <v>3039.41</v>
      </c>
      <c r="F1338">
        <v>0</v>
      </c>
      <c r="G1338">
        <v>3039.41</v>
      </c>
      <c r="H1338">
        <f t="shared" si="40"/>
        <v>-2.92720155529807E-3</v>
      </c>
      <c r="I1338">
        <f t="shared" si="41"/>
        <v>1.0029314899931239</v>
      </c>
    </row>
    <row r="1339" spans="1:9">
      <c r="A1339" s="1">
        <v>37774</v>
      </c>
      <c r="B1339">
        <v>3018.66</v>
      </c>
      <c r="C1339">
        <v>3048.32</v>
      </c>
      <c r="D1339">
        <v>2990.32</v>
      </c>
      <c r="E1339">
        <v>3048.32</v>
      </c>
      <c r="F1339">
        <v>0</v>
      </c>
      <c r="G1339">
        <v>3048.32</v>
      </c>
      <c r="H1339">
        <f t="shared" si="40"/>
        <v>1.8732118718815298E-2</v>
      </c>
      <c r="I1339">
        <f t="shared" si="41"/>
        <v>0.98144223703548172</v>
      </c>
    </row>
    <row r="1340" spans="1:9">
      <c r="A1340" s="1">
        <v>37771</v>
      </c>
      <c r="B1340">
        <v>2939.33</v>
      </c>
      <c r="C1340">
        <v>3012.92</v>
      </c>
      <c r="D1340">
        <v>2934.86</v>
      </c>
      <c r="E1340">
        <v>2991.75</v>
      </c>
      <c r="F1340">
        <v>0</v>
      </c>
      <c r="G1340">
        <v>2991.75</v>
      </c>
      <c r="H1340">
        <f t="shared" si="40"/>
        <v>7.5726800540163001E-3</v>
      </c>
      <c r="I1340">
        <f t="shared" si="41"/>
        <v>0.99245592044789821</v>
      </c>
    </row>
    <row r="1341" spans="1:9">
      <c r="A1341" s="1">
        <v>37770</v>
      </c>
      <c r="B1341">
        <v>2934.78</v>
      </c>
      <c r="C1341">
        <v>2985.85</v>
      </c>
      <c r="D1341">
        <v>2929.39</v>
      </c>
      <c r="E1341">
        <v>2969.18</v>
      </c>
      <c r="F1341">
        <v>0</v>
      </c>
      <c r="G1341">
        <v>2969.18</v>
      </c>
      <c r="H1341">
        <f t="shared" si="40"/>
        <v>6.6128621952128682E-3</v>
      </c>
      <c r="I1341">
        <f t="shared" si="41"/>
        <v>0.99340895466088286</v>
      </c>
    </row>
    <row r="1342" spans="1:9">
      <c r="A1342" s="1">
        <v>37769</v>
      </c>
      <c r="B1342">
        <v>2931.01</v>
      </c>
      <c r="C1342">
        <v>2956.02</v>
      </c>
      <c r="D1342">
        <v>2907.3</v>
      </c>
      <c r="E1342">
        <v>2949.61</v>
      </c>
      <c r="F1342">
        <v>0</v>
      </c>
      <c r="G1342">
        <v>2949.61</v>
      </c>
      <c r="H1342">
        <f t="shared" si="40"/>
        <v>1.9907934897712695E-2</v>
      </c>
      <c r="I1342">
        <f t="shared" si="41"/>
        <v>0.98028891955207631</v>
      </c>
    </row>
    <row r="1343" spans="1:9">
      <c r="A1343" s="1">
        <v>37768</v>
      </c>
      <c r="B1343">
        <v>2880.1</v>
      </c>
      <c r="C1343">
        <v>2903.72</v>
      </c>
      <c r="D1343">
        <v>2826.81</v>
      </c>
      <c r="E1343">
        <v>2891.47</v>
      </c>
      <c r="F1343">
        <v>0</v>
      </c>
      <c r="G1343">
        <v>2891.47</v>
      </c>
      <c r="H1343">
        <f t="shared" si="40"/>
        <v>2.0598969719205465E-3</v>
      </c>
      <c r="I1343">
        <f t="shared" si="41"/>
        <v>0.99794222315984604</v>
      </c>
    </row>
    <row r="1344" spans="1:9">
      <c r="A1344" s="1">
        <v>37767</v>
      </c>
      <c r="B1344">
        <v>2883.79</v>
      </c>
      <c r="C1344">
        <v>2926.05</v>
      </c>
      <c r="D1344">
        <v>2881.07</v>
      </c>
      <c r="E1344">
        <v>2885.52</v>
      </c>
      <c r="F1344">
        <v>0</v>
      </c>
      <c r="G1344">
        <v>2885.52</v>
      </c>
      <c r="H1344">
        <f t="shared" si="40"/>
        <v>-4.0258204572997261E-3</v>
      </c>
      <c r="I1344">
        <f t="shared" si="41"/>
        <v>1.0040339349579972</v>
      </c>
    </row>
    <row r="1345" spans="1:9">
      <c r="A1345" s="1">
        <v>37764</v>
      </c>
      <c r="B1345">
        <v>2930.64</v>
      </c>
      <c r="C1345">
        <v>2930.99</v>
      </c>
      <c r="D1345">
        <v>2861.77</v>
      </c>
      <c r="E1345">
        <v>2897.16</v>
      </c>
      <c r="F1345">
        <v>0</v>
      </c>
      <c r="G1345">
        <v>2897.16</v>
      </c>
      <c r="H1345">
        <f t="shared" si="40"/>
        <v>-2.1067411415581069E-3</v>
      </c>
      <c r="I1345">
        <f t="shared" si="41"/>
        <v>1.0021089618799099</v>
      </c>
    </row>
    <row r="1346" spans="1:9">
      <c r="A1346" s="1">
        <v>37763</v>
      </c>
      <c r="B1346">
        <v>2886.05</v>
      </c>
      <c r="C1346">
        <v>2905.95</v>
      </c>
      <c r="D1346">
        <v>2876.82</v>
      </c>
      <c r="E1346">
        <v>2903.27</v>
      </c>
      <c r="F1346">
        <v>0</v>
      </c>
      <c r="G1346">
        <v>2903.27</v>
      </c>
      <c r="H1346">
        <f t="shared" si="40"/>
        <v>7.63081391841348E-3</v>
      </c>
      <c r="I1346">
        <f t="shared" si="41"/>
        <v>0.99239822682699153</v>
      </c>
    </row>
    <row r="1347" spans="1:9">
      <c r="A1347" s="1">
        <v>37762</v>
      </c>
      <c r="B1347">
        <v>2876.45</v>
      </c>
      <c r="C1347">
        <v>2881.44</v>
      </c>
      <c r="D1347">
        <v>2814.34</v>
      </c>
      <c r="E1347">
        <v>2881.2</v>
      </c>
      <c r="F1347">
        <v>0</v>
      </c>
      <c r="G1347">
        <v>2881.2</v>
      </c>
      <c r="H1347">
        <f t="shared" ref="H1347:H1410" si="42">+LN(G1347/G1348)</f>
        <v>1.3684216317658322E-3</v>
      </c>
      <c r="I1347">
        <f t="shared" ref="I1347:I1410" si="43">EXP(-H1347)</f>
        <v>0.99863251423018207</v>
      </c>
    </row>
    <row r="1348" spans="1:9">
      <c r="A1348" s="1">
        <v>37761</v>
      </c>
      <c r="B1348">
        <v>2866.25</v>
      </c>
      <c r="C1348">
        <v>2890.14</v>
      </c>
      <c r="D1348">
        <v>2829.88</v>
      </c>
      <c r="E1348">
        <v>2877.26</v>
      </c>
      <c r="F1348">
        <v>0</v>
      </c>
      <c r="G1348">
        <v>2877.26</v>
      </c>
      <c r="H1348">
        <f t="shared" si="42"/>
        <v>3.4711195865423693E-3</v>
      </c>
      <c r="I1348">
        <f t="shared" si="43"/>
        <v>0.99653489778469784</v>
      </c>
    </row>
    <row r="1349" spans="1:9">
      <c r="A1349" s="1">
        <v>37760</v>
      </c>
      <c r="B1349">
        <v>2932.98</v>
      </c>
      <c r="C1349">
        <v>2932.98</v>
      </c>
      <c r="D1349">
        <v>2861.08</v>
      </c>
      <c r="E1349">
        <v>2867.29</v>
      </c>
      <c r="F1349">
        <v>0</v>
      </c>
      <c r="G1349">
        <v>2867.29</v>
      </c>
      <c r="H1349">
        <f t="shared" si="42"/>
        <v>-4.3533492134469567E-2</v>
      </c>
      <c r="I1349">
        <f t="shared" si="43"/>
        <v>1.0444949760924078</v>
      </c>
    </row>
    <row r="1350" spans="1:9">
      <c r="A1350" s="1">
        <v>37757</v>
      </c>
      <c r="B1350">
        <v>2997.59</v>
      </c>
      <c r="C1350">
        <v>3036.27</v>
      </c>
      <c r="D1350">
        <v>2966.57</v>
      </c>
      <c r="E1350">
        <v>2994.87</v>
      </c>
      <c r="F1350">
        <v>0</v>
      </c>
      <c r="G1350">
        <v>2994.87</v>
      </c>
      <c r="H1350">
        <f t="shared" si="42"/>
        <v>-3.705651160360369E-4</v>
      </c>
      <c r="I1350">
        <f t="shared" si="43"/>
        <v>1.0003706337837703</v>
      </c>
    </row>
    <row r="1351" spans="1:9">
      <c r="A1351" s="1">
        <v>37756</v>
      </c>
      <c r="B1351">
        <v>2964.89</v>
      </c>
      <c r="C1351">
        <v>3006.58</v>
      </c>
      <c r="D1351">
        <v>2942.67</v>
      </c>
      <c r="E1351">
        <v>2995.98</v>
      </c>
      <c r="F1351">
        <v>0</v>
      </c>
      <c r="G1351">
        <v>2995.98</v>
      </c>
      <c r="H1351">
        <f t="shared" si="42"/>
        <v>1.1464069519677052E-2</v>
      </c>
      <c r="I1351">
        <f t="shared" si="43"/>
        <v>0.98860139253266033</v>
      </c>
    </row>
    <row r="1352" spans="1:9">
      <c r="A1352" s="1">
        <v>37755</v>
      </c>
      <c r="B1352">
        <v>2958.14</v>
      </c>
      <c r="C1352">
        <v>3016.56</v>
      </c>
      <c r="D1352">
        <v>2952.66</v>
      </c>
      <c r="E1352">
        <v>2961.83</v>
      </c>
      <c r="F1352">
        <v>0</v>
      </c>
      <c r="G1352">
        <v>2961.83</v>
      </c>
      <c r="H1352">
        <f t="shared" si="42"/>
        <v>-6.0754778713118787E-4</v>
      </c>
      <c r="I1352">
        <f t="shared" si="43"/>
        <v>1.0006077323816696</v>
      </c>
    </row>
    <row r="1353" spans="1:9">
      <c r="A1353" s="1">
        <v>37754</v>
      </c>
      <c r="B1353">
        <v>2970.68</v>
      </c>
      <c r="C1353">
        <v>2980.78</v>
      </c>
      <c r="D1353">
        <v>2938.4</v>
      </c>
      <c r="E1353">
        <v>2963.63</v>
      </c>
      <c r="F1353">
        <v>0</v>
      </c>
      <c r="G1353">
        <v>2963.63</v>
      </c>
      <c r="H1353">
        <f t="shared" si="42"/>
        <v>3.3748097771318415E-4</v>
      </c>
      <c r="I1353">
        <f t="shared" si="43"/>
        <v>0.99966257596258634</v>
      </c>
    </row>
    <row r="1354" spans="1:9">
      <c r="A1354" s="1">
        <v>37753</v>
      </c>
      <c r="B1354">
        <v>2992.66</v>
      </c>
      <c r="C1354">
        <v>3003.62</v>
      </c>
      <c r="D1354">
        <v>2922.14</v>
      </c>
      <c r="E1354">
        <v>2962.63</v>
      </c>
      <c r="F1354">
        <v>0</v>
      </c>
      <c r="G1354">
        <v>2962.63</v>
      </c>
      <c r="H1354">
        <f t="shared" si="42"/>
        <v>-1.7738752687029176E-3</v>
      </c>
      <c r="I1354">
        <f t="shared" si="43"/>
        <v>1.0017754495161393</v>
      </c>
    </row>
    <row r="1355" spans="1:9">
      <c r="A1355" s="1">
        <v>37750</v>
      </c>
      <c r="B1355">
        <v>2942.74</v>
      </c>
      <c r="C1355">
        <v>2967.89</v>
      </c>
      <c r="D1355">
        <v>2902.32</v>
      </c>
      <c r="E1355">
        <v>2967.89</v>
      </c>
      <c r="F1355">
        <v>0</v>
      </c>
      <c r="G1355">
        <v>2967.89</v>
      </c>
      <c r="H1355">
        <f t="shared" si="42"/>
        <v>9.7240340560876149E-3</v>
      </c>
      <c r="I1355">
        <f t="shared" si="43"/>
        <v>0.9903230914892398</v>
      </c>
    </row>
    <row r="1356" spans="1:9">
      <c r="A1356" s="1">
        <v>37749</v>
      </c>
      <c r="B1356">
        <v>3017.98</v>
      </c>
      <c r="C1356">
        <v>3035.59</v>
      </c>
      <c r="D1356">
        <v>2929.07</v>
      </c>
      <c r="E1356">
        <v>2939.17</v>
      </c>
      <c r="F1356">
        <v>0</v>
      </c>
      <c r="G1356">
        <v>2939.17</v>
      </c>
      <c r="H1356">
        <f t="shared" si="42"/>
        <v>-2.8440002148950174E-2</v>
      </c>
      <c r="I1356">
        <f t="shared" si="43"/>
        <v>1.0288482802968184</v>
      </c>
    </row>
    <row r="1357" spans="1:9">
      <c r="A1357" s="1">
        <v>37748</v>
      </c>
      <c r="B1357">
        <v>3053.82</v>
      </c>
      <c r="C1357">
        <v>3070.62</v>
      </c>
      <c r="D1357">
        <v>3015.6</v>
      </c>
      <c r="E1357">
        <v>3023.96</v>
      </c>
      <c r="F1357">
        <v>0</v>
      </c>
      <c r="G1357">
        <v>3023.96</v>
      </c>
      <c r="H1357">
        <f t="shared" si="42"/>
        <v>-1.1049981545785336E-2</v>
      </c>
      <c r="I1357">
        <f t="shared" si="43"/>
        <v>1.0111112580854245</v>
      </c>
    </row>
    <row r="1358" spans="1:9">
      <c r="A1358" s="1">
        <v>37747</v>
      </c>
      <c r="B1358">
        <v>2998.36</v>
      </c>
      <c r="C1358">
        <v>3057.56</v>
      </c>
      <c r="D1358">
        <v>2980.81</v>
      </c>
      <c r="E1358">
        <v>3057.56</v>
      </c>
      <c r="F1358">
        <v>0</v>
      </c>
      <c r="G1358">
        <v>3057.56</v>
      </c>
      <c r="H1358">
        <f t="shared" si="42"/>
        <v>2.0265718061673169E-2</v>
      </c>
      <c r="I1358">
        <f t="shared" si="43"/>
        <v>0.97993825141616187</v>
      </c>
    </row>
    <row r="1359" spans="1:9">
      <c r="A1359" s="1">
        <v>37746</v>
      </c>
      <c r="B1359">
        <v>2992.51</v>
      </c>
      <c r="C1359">
        <v>3035.6</v>
      </c>
      <c r="D1359">
        <v>2991.33</v>
      </c>
      <c r="E1359">
        <v>2996.22</v>
      </c>
      <c r="F1359">
        <v>0</v>
      </c>
      <c r="G1359">
        <v>2996.22</v>
      </c>
      <c r="H1359">
        <f t="shared" si="42"/>
        <v>1.110872693558468E-2</v>
      </c>
      <c r="I1359">
        <f t="shared" si="43"/>
        <v>0.98895274712804815</v>
      </c>
    </row>
    <row r="1360" spans="1:9">
      <c r="A1360" s="1">
        <v>37743</v>
      </c>
      <c r="B1360">
        <v>2945.41</v>
      </c>
      <c r="C1360">
        <v>2963.12</v>
      </c>
      <c r="D1360">
        <v>2904.7</v>
      </c>
      <c r="E1360">
        <v>2963.12</v>
      </c>
      <c r="F1360">
        <v>0</v>
      </c>
      <c r="G1360">
        <v>2963.12</v>
      </c>
      <c r="H1360">
        <f t="shared" si="42"/>
        <v>3.1943023278864294E-3</v>
      </c>
      <c r="I1360">
        <f t="shared" si="43"/>
        <v>0.99681079402791661</v>
      </c>
    </row>
    <row r="1361" spans="1:9">
      <c r="A1361" s="1">
        <v>37741</v>
      </c>
      <c r="B1361">
        <v>2946.26</v>
      </c>
      <c r="C1361">
        <v>2986.27</v>
      </c>
      <c r="D1361">
        <v>2930.09</v>
      </c>
      <c r="E1361">
        <v>2953.67</v>
      </c>
      <c r="F1361">
        <v>0</v>
      </c>
      <c r="G1361">
        <v>2953.67</v>
      </c>
      <c r="H1361">
        <f t="shared" si="42"/>
        <v>4.3668117579847218E-3</v>
      </c>
      <c r="I1361">
        <f t="shared" si="43"/>
        <v>0.99564270890112982</v>
      </c>
    </row>
    <row r="1362" spans="1:9">
      <c r="A1362" s="1">
        <v>37740</v>
      </c>
      <c r="B1362">
        <v>2980.86</v>
      </c>
      <c r="C1362">
        <v>3015.42</v>
      </c>
      <c r="D1362">
        <v>2940.8</v>
      </c>
      <c r="E1362">
        <v>2940.8</v>
      </c>
      <c r="F1362">
        <v>0</v>
      </c>
      <c r="G1362">
        <v>2940.8</v>
      </c>
      <c r="H1362">
        <f t="shared" si="42"/>
        <v>-2.9777438362166668E-3</v>
      </c>
      <c r="I1362">
        <f t="shared" si="43"/>
        <v>1.0029821817192601</v>
      </c>
    </row>
    <row r="1363" spans="1:9">
      <c r="A1363" s="1">
        <v>37739</v>
      </c>
      <c r="B1363">
        <v>2858.83</v>
      </c>
      <c r="C1363">
        <v>2956.07</v>
      </c>
      <c r="D1363">
        <v>2853.23</v>
      </c>
      <c r="E1363">
        <v>2949.57</v>
      </c>
      <c r="F1363">
        <v>0</v>
      </c>
      <c r="G1363">
        <v>2949.57</v>
      </c>
      <c r="H1363">
        <f t="shared" si="42"/>
        <v>2.8483901355944835E-2</v>
      </c>
      <c r="I1363">
        <f t="shared" si="43"/>
        <v>0.97191794058116932</v>
      </c>
    </row>
    <row r="1364" spans="1:9">
      <c r="A1364" s="1">
        <v>37736</v>
      </c>
      <c r="B1364">
        <v>2904.69</v>
      </c>
      <c r="C1364">
        <v>2927.67</v>
      </c>
      <c r="D1364">
        <v>2861.86</v>
      </c>
      <c r="E1364">
        <v>2866.74</v>
      </c>
      <c r="F1364">
        <v>0</v>
      </c>
      <c r="G1364">
        <v>2866.74</v>
      </c>
      <c r="H1364">
        <f t="shared" si="42"/>
        <v>-1.2582968137528674E-2</v>
      </c>
      <c r="I1364">
        <f t="shared" si="43"/>
        <v>1.012662466774106</v>
      </c>
    </row>
    <row r="1365" spans="1:9">
      <c r="A1365" s="1">
        <v>37735</v>
      </c>
      <c r="B1365">
        <v>2936.29</v>
      </c>
      <c r="C1365">
        <v>2985.92</v>
      </c>
      <c r="D1365">
        <v>2898.38</v>
      </c>
      <c r="E1365">
        <v>2903.04</v>
      </c>
      <c r="F1365">
        <v>0</v>
      </c>
      <c r="G1365">
        <v>2903.04</v>
      </c>
      <c r="H1365">
        <f t="shared" si="42"/>
        <v>-2.033242498406606E-2</v>
      </c>
      <c r="I1365">
        <f t="shared" si="43"/>
        <v>1.0205405368165785</v>
      </c>
    </row>
    <row r="1366" spans="1:9">
      <c r="A1366" s="1">
        <v>37734</v>
      </c>
      <c r="B1366">
        <v>2971.07</v>
      </c>
      <c r="C1366">
        <v>3000.91</v>
      </c>
      <c r="D1366">
        <v>2945.06</v>
      </c>
      <c r="E1366">
        <v>2962.67</v>
      </c>
      <c r="F1366">
        <v>0</v>
      </c>
      <c r="G1366">
        <v>2962.67</v>
      </c>
      <c r="H1366">
        <f t="shared" si="42"/>
        <v>1.6358299663638408E-2</v>
      </c>
      <c r="I1366">
        <f t="shared" si="43"/>
        <v>0.98377477073045583</v>
      </c>
    </row>
    <row r="1367" spans="1:9">
      <c r="A1367" s="1">
        <v>37733</v>
      </c>
      <c r="B1367">
        <v>2916.17</v>
      </c>
      <c r="C1367">
        <v>2922.42</v>
      </c>
      <c r="D1367">
        <v>2861.63</v>
      </c>
      <c r="E1367">
        <v>2914.6</v>
      </c>
      <c r="F1367">
        <v>0</v>
      </c>
      <c r="G1367">
        <v>2914.6</v>
      </c>
      <c r="H1367">
        <f t="shared" si="42"/>
        <v>5.5012773757802495E-3</v>
      </c>
      <c r="I1367">
        <f t="shared" si="43"/>
        <v>0.99451382694023205</v>
      </c>
    </row>
    <row r="1368" spans="1:9">
      <c r="A1368" s="1">
        <v>37728</v>
      </c>
      <c r="B1368">
        <v>2865.34</v>
      </c>
      <c r="C1368">
        <v>2913.28</v>
      </c>
      <c r="D1368">
        <v>2851.75</v>
      </c>
      <c r="E1368">
        <v>2898.61</v>
      </c>
      <c r="F1368">
        <v>0</v>
      </c>
      <c r="G1368">
        <v>2898.61</v>
      </c>
      <c r="H1368">
        <f t="shared" si="42"/>
        <v>1.190934540987476E-3</v>
      </c>
      <c r="I1368">
        <f t="shared" si="43"/>
        <v>0.99880977434011475</v>
      </c>
    </row>
    <row r="1369" spans="1:9">
      <c r="A1369" s="1">
        <v>37727</v>
      </c>
      <c r="B1369">
        <v>2972.11</v>
      </c>
      <c r="C1369">
        <v>2991.06</v>
      </c>
      <c r="D1369">
        <v>2884.35</v>
      </c>
      <c r="E1369">
        <v>2895.16</v>
      </c>
      <c r="F1369">
        <v>0</v>
      </c>
      <c r="G1369">
        <v>2895.16</v>
      </c>
      <c r="H1369">
        <f t="shared" si="42"/>
        <v>-9.063651586622104E-3</v>
      </c>
      <c r="I1369">
        <f t="shared" si="43"/>
        <v>1.0091048508545297</v>
      </c>
    </row>
    <row r="1370" spans="1:9">
      <c r="A1370" s="1">
        <v>37726</v>
      </c>
      <c r="B1370">
        <v>2914.87</v>
      </c>
      <c r="C1370">
        <v>2958.09</v>
      </c>
      <c r="D1370">
        <v>2895.02</v>
      </c>
      <c r="E1370">
        <v>2921.52</v>
      </c>
      <c r="F1370">
        <v>0</v>
      </c>
      <c r="G1370">
        <v>2921.52</v>
      </c>
      <c r="H1370">
        <f t="shared" si="42"/>
        <v>1.6058311083935673E-2</v>
      </c>
      <c r="I1370">
        <f t="shared" si="43"/>
        <v>0.98406993619759575</v>
      </c>
    </row>
    <row r="1371" spans="1:9">
      <c r="A1371" s="1">
        <v>37725</v>
      </c>
      <c r="B1371">
        <v>2836.34</v>
      </c>
      <c r="C1371">
        <v>2883.47</v>
      </c>
      <c r="D1371">
        <v>2808.09</v>
      </c>
      <c r="E1371">
        <v>2874.98</v>
      </c>
      <c r="F1371">
        <v>0</v>
      </c>
      <c r="G1371">
        <v>2874.98</v>
      </c>
      <c r="H1371">
        <f t="shared" si="42"/>
        <v>1.2896809667790145E-2</v>
      </c>
      <c r="I1371">
        <f t="shared" si="43"/>
        <v>0.98718599781563687</v>
      </c>
    </row>
    <row r="1372" spans="1:9">
      <c r="A1372" s="1">
        <v>37722</v>
      </c>
      <c r="B1372">
        <v>2823.69</v>
      </c>
      <c r="C1372">
        <v>2893.41</v>
      </c>
      <c r="D1372">
        <v>2819.29</v>
      </c>
      <c r="E1372">
        <v>2838.14</v>
      </c>
      <c r="F1372">
        <v>0</v>
      </c>
      <c r="G1372">
        <v>2838.14</v>
      </c>
      <c r="H1372">
        <f t="shared" si="42"/>
        <v>1.0469890494543667E-2</v>
      </c>
      <c r="I1372">
        <f t="shared" si="43"/>
        <v>0.98958472802610176</v>
      </c>
    </row>
    <row r="1373" spans="1:9">
      <c r="A1373" s="1">
        <v>37721</v>
      </c>
      <c r="B1373">
        <v>2847.43</v>
      </c>
      <c r="C1373">
        <v>2861.25</v>
      </c>
      <c r="D1373">
        <v>2802.96</v>
      </c>
      <c r="E1373">
        <v>2808.58</v>
      </c>
      <c r="F1373">
        <v>0</v>
      </c>
      <c r="G1373">
        <v>2808.58</v>
      </c>
      <c r="H1373">
        <f t="shared" si="42"/>
        <v>-2.7895591247217237E-2</v>
      </c>
      <c r="I1373">
        <f t="shared" si="43"/>
        <v>1.0282883165158194</v>
      </c>
    </row>
    <row r="1374" spans="1:9">
      <c r="A1374" s="1">
        <v>37720</v>
      </c>
      <c r="B1374">
        <v>2863.56</v>
      </c>
      <c r="C1374">
        <v>2938.32</v>
      </c>
      <c r="D1374">
        <v>2836.7</v>
      </c>
      <c r="E1374">
        <v>2888.03</v>
      </c>
      <c r="F1374">
        <v>0</v>
      </c>
      <c r="G1374">
        <v>2888.03</v>
      </c>
      <c r="H1374">
        <f t="shared" si="42"/>
        <v>-1.8956892596416696E-3</v>
      </c>
      <c r="I1374">
        <f t="shared" si="43"/>
        <v>1.0018974872144679</v>
      </c>
    </row>
    <row r="1375" spans="1:9">
      <c r="A1375" s="1">
        <v>37719</v>
      </c>
      <c r="B1375">
        <v>2905.89</v>
      </c>
      <c r="C1375">
        <v>2938.2</v>
      </c>
      <c r="D1375">
        <v>2885.59</v>
      </c>
      <c r="E1375">
        <v>2893.51</v>
      </c>
      <c r="F1375">
        <v>0</v>
      </c>
      <c r="G1375">
        <v>2893.51</v>
      </c>
      <c r="H1375">
        <f t="shared" si="42"/>
        <v>-1.4468814938712346E-2</v>
      </c>
      <c r="I1375">
        <f t="shared" si="43"/>
        <v>1.0145739949058408</v>
      </c>
    </row>
    <row r="1376" spans="1:9">
      <c r="A1376" s="1">
        <v>37718</v>
      </c>
      <c r="B1376">
        <v>2920.89</v>
      </c>
      <c r="C1376">
        <v>2989.35</v>
      </c>
      <c r="D1376">
        <v>2910.6</v>
      </c>
      <c r="E1376">
        <v>2935.68</v>
      </c>
      <c r="F1376">
        <v>0</v>
      </c>
      <c r="G1376">
        <v>2935.68</v>
      </c>
      <c r="H1376">
        <f t="shared" si="42"/>
        <v>3.3853628780791074E-2</v>
      </c>
      <c r="I1376">
        <f t="shared" si="43"/>
        <v>0.96671299324177018</v>
      </c>
    </row>
    <row r="1377" spans="1:9">
      <c r="A1377" s="1">
        <v>37715</v>
      </c>
      <c r="B1377">
        <v>2798.81</v>
      </c>
      <c r="C1377">
        <v>2863.33</v>
      </c>
      <c r="D1377">
        <v>2763.48</v>
      </c>
      <c r="E1377">
        <v>2837.96</v>
      </c>
      <c r="F1377">
        <v>0</v>
      </c>
      <c r="G1377">
        <v>2837.96</v>
      </c>
      <c r="H1377">
        <f t="shared" si="42"/>
        <v>1.7513532688358355E-2</v>
      </c>
      <c r="I1377">
        <f t="shared" si="43"/>
        <v>0.98263893782858125</v>
      </c>
    </row>
    <row r="1378" spans="1:9">
      <c r="A1378" s="1">
        <v>37714</v>
      </c>
      <c r="B1378">
        <v>2759.24</v>
      </c>
      <c r="C1378">
        <v>2829.71</v>
      </c>
      <c r="D1378">
        <v>2745.78</v>
      </c>
      <c r="E1378">
        <v>2788.69</v>
      </c>
      <c r="F1378">
        <v>0</v>
      </c>
      <c r="G1378">
        <v>2788.69</v>
      </c>
      <c r="H1378">
        <f t="shared" si="42"/>
        <v>1.6198974388514802E-2</v>
      </c>
      <c r="I1378">
        <f t="shared" si="43"/>
        <v>0.98393152340346191</v>
      </c>
    </row>
    <row r="1379" spans="1:9">
      <c r="A1379" s="1">
        <v>37713</v>
      </c>
      <c r="B1379">
        <v>2683.23</v>
      </c>
      <c r="C1379">
        <v>2751.83</v>
      </c>
      <c r="D1379">
        <v>2682.24</v>
      </c>
      <c r="E1379">
        <v>2743.88</v>
      </c>
      <c r="F1379">
        <v>0</v>
      </c>
      <c r="G1379">
        <v>2743.88</v>
      </c>
      <c r="H1379">
        <f t="shared" si="42"/>
        <v>4.0474614985189894E-2</v>
      </c>
      <c r="I1379">
        <f t="shared" si="43"/>
        <v>0.96033354228319012</v>
      </c>
    </row>
    <row r="1380" spans="1:9">
      <c r="A1380" s="1">
        <v>37712</v>
      </c>
      <c r="B1380">
        <v>2627.72</v>
      </c>
      <c r="C1380">
        <v>2668.07</v>
      </c>
      <c r="D1380">
        <v>2599.2800000000002</v>
      </c>
      <c r="E1380">
        <v>2635.04</v>
      </c>
      <c r="F1380">
        <v>0</v>
      </c>
      <c r="G1380">
        <v>2635.04</v>
      </c>
      <c r="H1380">
        <f t="shared" si="42"/>
        <v>6.312003444363069E-3</v>
      </c>
      <c r="I1380">
        <f t="shared" si="43"/>
        <v>0.9937078754022709</v>
      </c>
    </row>
    <row r="1381" spans="1:9">
      <c r="A1381" s="1">
        <v>37711</v>
      </c>
      <c r="B1381">
        <v>2666.77</v>
      </c>
      <c r="C1381">
        <v>2666.77</v>
      </c>
      <c r="D1381">
        <v>2596.83</v>
      </c>
      <c r="E1381">
        <v>2618.46</v>
      </c>
      <c r="F1381">
        <v>0</v>
      </c>
      <c r="G1381">
        <v>2618.46</v>
      </c>
      <c r="H1381">
        <f t="shared" si="42"/>
        <v>-4.2813548246532669E-2</v>
      </c>
      <c r="I1381">
        <f t="shared" si="43"/>
        <v>1.0437432689443413</v>
      </c>
    </row>
    <row r="1382" spans="1:9">
      <c r="A1382" s="1">
        <v>37708</v>
      </c>
      <c r="B1382">
        <v>2735.91</v>
      </c>
      <c r="C1382">
        <v>2744.95</v>
      </c>
      <c r="D1382">
        <v>2678.91</v>
      </c>
      <c r="E1382">
        <v>2733</v>
      </c>
      <c r="F1382">
        <v>0</v>
      </c>
      <c r="G1382">
        <v>2733</v>
      </c>
      <c r="H1382">
        <f t="shared" si="42"/>
        <v>3.7244537026675561E-3</v>
      </c>
      <c r="I1382">
        <f t="shared" si="43"/>
        <v>0.99628247347237464</v>
      </c>
    </row>
    <row r="1383" spans="1:9">
      <c r="A1383" s="1">
        <v>37707</v>
      </c>
      <c r="B1383">
        <v>2756.29</v>
      </c>
      <c r="C1383">
        <v>2760.82</v>
      </c>
      <c r="D1383">
        <v>2701.2</v>
      </c>
      <c r="E1383">
        <v>2722.84</v>
      </c>
      <c r="F1383">
        <v>0</v>
      </c>
      <c r="G1383">
        <v>2722.84</v>
      </c>
      <c r="H1383">
        <f t="shared" si="42"/>
        <v>-2.3491207974998544E-2</v>
      </c>
      <c r="I1383">
        <f t="shared" si="43"/>
        <v>1.023769299701782</v>
      </c>
    </row>
    <row r="1384" spans="1:9">
      <c r="A1384" s="1">
        <v>37706</v>
      </c>
      <c r="B1384">
        <v>2791.95</v>
      </c>
      <c r="C1384">
        <v>2842.62</v>
      </c>
      <c r="D1384">
        <v>2766.91</v>
      </c>
      <c r="E1384">
        <v>2787.56</v>
      </c>
      <c r="F1384">
        <v>0</v>
      </c>
      <c r="G1384">
        <v>2787.56</v>
      </c>
      <c r="H1384">
        <f t="shared" si="42"/>
        <v>-2.9480530364702794E-3</v>
      </c>
      <c r="I1384">
        <f t="shared" si="43"/>
        <v>1.0029524028182353</v>
      </c>
    </row>
    <row r="1385" spans="1:9">
      <c r="A1385" s="1">
        <v>37705</v>
      </c>
      <c r="B1385">
        <v>2707.46</v>
      </c>
      <c r="C1385">
        <v>2803.15</v>
      </c>
      <c r="D1385">
        <v>2644.22</v>
      </c>
      <c r="E1385">
        <v>2795.79</v>
      </c>
      <c r="F1385">
        <v>0</v>
      </c>
      <c r="G1385">
        <v>2795.79</v>
      </c>
      <c r="H1385">
        <f t="shared" si="42"/>
        <v>2.4967617404688832E-2</v>
      </c>
      <c r="I1385">
        <f t="shared" si="43"/>
        <v>0.97534149560589323</v>
      </c>
    </row>
    <row r="1386" spans="1:9">
      <c r="A1386" s="1">
        <v>37704</v>
      </c>
      <c r="B1386">
        <v>2841.63</v>
      </c>
      <c r="C1386">
        <v>2842.5</v>
      </c>
      <c r="D1386">
        <v>2723.97</v>
      </c>
      <c r="E1386">
        <v>2726.85</v>
      </c>
      <c r="F1386">
        <v>0</v>
      </c>
      <c r="G1386">
        <v>2726.85</v>
      </c>
      <c r="H1386">
        <f t="shared" si="42"/>
        <v>-5.8344671714625033E-2</v>
      </c>
      <c r="I1386">
        <f t="shared" si="43"/>
        <v>1.0600803124484295</v>
      </c>
    </row>
    <row r="1387" spans="1:9">
      <c r="A1387" s="1">
        <v>37701</v>
      </c>
      <c r="B1387">
        <v>2821.41</v>
      </c>
      <c r="C1387">
        <v>2909.96</v>
      </c>
      <c r="D1387">
        <v>2820.91</v>
      </c>
      <c r="E1387">
        <v>2890.68</v>
      </c>
      <c r="F1387">
        <v>0</v>
      </c>
      <c r="G1387">
        <v>2890.68</v>
      </c>
      <c r="H1387">
        <f t="shared" si="42"/>
        <v>3.372048670542558E-2</v>
      </c>
      <c r="I1387">
        <f t="shared" si="43"/>
        <v>0.96684171198472335</v>
      </c>
    </row>
    <row r="1388" spans="1:9">
      <c r="A1388" s="1">
        <v>37700</v>
      </c>
      <c r="B1388">
        <v>2814.85</v>
      </c>
      <c r="C1388">
        <v>2858.31</v>
      </c>
      <c r="D1388">
        <v>2765.93</v>
      </c>
      <c r="E1388">
        <v>2794.83</v>
      </c>
      <c r="F1388">
        <v>0</v>
      </c>
      <c r="G1388">
        <v>2794.83</v>
      </c>
      <c r="H1388">
        <f t="shared" si="42"/>
        <v>-1.5215535059640458E-2</v>
      </c>
      <c r="I1388">
        <f t="shared" si="43"/>
        <v>1.0153318806510592</v>
      </c>
    </row>
    <row r="1389" spans="1:9">
      <c r="A1389" s="1">
        <v>37699</v>
      </c>
      <c r="B1389">
        <v>2807.95</v>
      </c>
      <c r="C1389">
        <v>2889.44</v>
      </c>
      <c r="D1389">
        <v>2770.8</v>
      </c>
      <c r="E1389">
        <v>2837.68</v>
      </c>
      <c r="F1389">
        <v>0</v>
      </c>
      <c r="G1389">
        <v>2837.68</v>
      </c>
      <c r="H1389">
        <f t="shared" si="42"/>
        <v>1.5194067079132586E-2</v>
      </c>
      <c r="I1389">
        <f t="shared" si="43"/>
        <v>0.98492078035578356</v>
      </c>
    </row>
    <row r="1390" spans="1:9">
      <c r="A1390" s="1">
        <v>37698</v>
      </c>
      <c r="B1390">
        <v>2847.87</v>
      </c>
      <c r="C1390">
        <v>2902.01</v>
      </c>
      <c r="D1390">
        <v>2762.37</v>
      </c>
      <c r="E1390">
        <v>2794.89</v>
      </c>
      <c r="F1390">
        <v>0</v>
      </c>
      <c r="G1390">
        <v>2794.89</v>
      </c>
      <c r="H1390">
        <f t="shared" si="42"/>
        <v>-1.3095082463622133E-2</v>
      </c>
      <c r="I1390">
        <f t="shared" si="43"/>
        <v>1.0131811985444867</v>
      </c>
    </row>
    <row r="1391" spans="1:9">
      <c r="A1391" s="1">
        <v>37697</v>
      </c>
      <c r="B1391">
        <v>2632.84</v>
      </c>
      <c r="C1391">
        <v>2864.21</v>
      </c>
      <c r="D1391">
        <v>2623.05</v>
      </c>
      <c r="E1391">
        <v>2831.73</v>
      </c>
      <c r="F1391">
        <v>0</v>
      </c>
      <c r="G1391">
        <v>2831.73</v>
      </c>
      <c r="H1391">
        <f t="shared" si="42"/>
        <v>3.2926262275017278E-2</v>
      </c>
      <c r="I1391">
        <f t="shared" si="43"/>
        <v>0.96760990631168931</v>
      </c>
    </row>
    <row r="1392" spans="1:9">
      <c r="A1392" s="1">
        <v>37694</v>
      </c>
      <c r="B1392">
        <v>2598.5500000000002</v>
      </c>
      <c r="C1392">
        <v>2740.01</v>
      </c>
      <c r="D1392">
        <v>2595.3000000000002</v>
      </c>
      <c r="E1392">
        <v>2740.01</v>
      </c>
      <c r="F1392">
        <v>0</v>
      </c>
      <c r="G1392">
        <v>2740.01</v>
      </c>
      <c r="H1392">
        <f t="shared" si="42"/>
        <v>7.0022855750054097E-2</v>
      </c>
      <c r="I1392">
        <f t="shared" si="43"/>
        <v>0.932372509589381</v>
      </c>
    </row>
    <row r="1393" spans="1:9">
      <c r="A1393" s="1">
        <v>37693</v>
      </c>
      <c r="B1393">
        <v>2453.0500000000002</v>
      </c>
      <c r="C1393">
        <v>2554.71</v>
      </c>
      <c r="D1393">
        <v>2431.4499999999998</v>
      </c>
      <c r="E1393">
        <v>2554.71</v>
      </c>
      <c r="F1393">
        <v>0</v>
      </c>
      <c r="G1393">
        <v>2554.71</v>
      </c>
      <c r="H1393">
        <f t="shared" si="42"/>
        <v>6.1204111803167871E-2</v>
      </c>
      <c r="I1393">
        <f t="shared" si="43"/>
        <v>0.94063122624485751</v>
      </c>
    </row>
    <row r="1394" spans="1:9">
      <c r="A1394" s="1">
        <v>37692</v>
      </c>
      <c r="B1394">
        <v>2507.34</v>
      </c>
      <c r="C1394">
        <v>2518.29</v>
      </c>
      <c r="D1394">
        <v>2401.15</v>
      </c>
      <c r="E1394">
        <v>2403.04</v>
      </c>
      <c r="F1394">
        <v>0</v>
      </c>
      <c r="G1394">
        <v>2403.04</v>
      </c>
      <c r="H1394">
        <f t="shared" si="42"/>
        <v>-3.6920659597338909E-2</v>
      </c>
      <c r="I1394">
        <f t="shared" si="43"/>
        <v>1.0376106931220455</v>
      </c>
    </row>
    <row r="1395" spans="1:9">
      <c r="A1395" s="1">
        <v>37691</v>
      </c>
      <c r="B1395">
        <v>2499.5</v>
      </c>
      <c r="C1395">
        <v>2523.7399999999998</v>
      </c>
      <c r="D1395">
        <v>2466.63</v>
      </c>
      <c r="E1395">
        <v>2493.42</v>
      </c>
      <c r="F1395">
        <v>0</v>
      </c>
      <c r="G1395">
        <v>2493.42</v>
      </c>
      <c r="H1395">
        <f t="shared" si="42"/>
        <v>-8.0647047965674967E-3</v>
      </c>
      <c r="I1395">
        <f t="shared" si="43"/>
        <v>1.0080973121255143</v>
      </c>
    </row>
    <row r="1396" spans="1:9">
      <c r="A1396" s="1">
        <v>37690</v>
      </c>
      <c r="B1396">
        <v>2581.21</v>
      </c>
      <c r="C1396">
        <v>2582.5</v>
      </c>
      <c r="D1396">
        <v>2513.61</v>
      </c>
      <c r="E1396">
        <v>2513.61</v>
      </c>
      <c r="F1396">
        <v>0</v>
      </c>
      <c r="G1396">
        <v>2513.61</v>
      </c>
      <c r="H1396">
        <f t="shared" si="42"/>
        <v>-2.4094615179532389E-2</v>
      </c>
      <c r="I1396">
        <f t="shared" si="43"/>
        <v>1.0243872358878265</v>
      </c>
    </row>
    <row r="1397" spans="1:9">
      <c r="A1397" s="1">
        <v>37687</v>
      </c>
      <c r="B1397">
        <v>2613.0700000000002</v>
      </c>
      <c r="C1397">
        <v>2617.16</v>
      </c>
      <c r="D1397">
        <v>2569.33</v>
      </c>
      <c r="E1397">
        <v>2574.91</v>
      </c>
      <c r="F1397">
        <v>0</v>
      </c>
      <c r="G1397">
        <v>2574.91</v>
      </c>
      <c r="H1397">
        <f t="shared" si="42"/>
        <v>-2.2890215913826069E-2</v>
      </c>
      <c r="I1397">
        <f t="shared" si="43"/>
        <v>1.0231542073315185</v>
      </c>
    </row>
    <row r="1398" spans="1:9">
      <c r="A1398" s="1">
        <v>37686</v>
      </c>
      <c r="B1398">
        <v>2669.43</v>
      </c>
      <c r="C1398">
        <v>2676.82</v>
      </c>
      <c r="D1398">
        <v>2620.61</v>
      </c>
      <c r="E1398">
        <v>2634.53</v>
      </c>
      <c r="F1398">
        <v>0</v>
      </c>
      <c r="G1398">
        <v>2634.53</v>
      </c>
      <c r="H1398">
        <f t="shared" si="42"/>
        <v>-7.7662217323434327E-3</v>
      </c>
      <c r="I1398">
        <f t="shared" si="43"/>
        <v>1.0077964570530606</v>
      </c>
    </row>
    <row r="1399" spans="1:9">
      <c r="A1399" s="1">
        <v>37685</v>
      </c>
      <c r="B1399">
        <v>2652.01</v>
      </c>
      <c r="C1399">
        <v>2674.36</v>
      </c>
      <c r="D1399">
        <v>2633.64</v>
      </c>
      <c r="E1399">
        <v>2655.07</v>
      </c>
      <c r="F1399">
        <v>0</v>
      </c>
      <c r="G1399">
        <v>2655.07</v>
      </c>
      <c r="H1399">
        <f t="shared" si="42"/>
        <v>-7.9791698068259354E-3</v>
      </c>
      <c r="I1399">
        <f t="shared" si="43"/>
        <v>1.0080110882198963</v>
      </c>
    </row>
    <row r="1400" spans="1:9">
      <c r="A1400" s="1">
        <v>37684</v>
      </c>
      <c r="B1400">
        <v>2732.42</v>
      </c>
      <c r="C1400">
        <v>2734.43</v>
      </c>
      <c r="D1400">
        <v>2650.9</v>
      </c>
      <c r="E1400">
        <v>2676.34</v>
      </c>
      <c r="F1400">
        <v>0</v>
      </c>
      <c r="G1400">
        <v>2676.34</v>
      </c>
      <c r="H1400">
        <f t="shared" si="42"/>
        <v>-3.1595375509579589E-2</v>
      </c>
      <c r="I1400">
        <f t="shared" si="43"/>
        <v>1.0320998079466734</v>
      </c>
    </row>
    <row r="1401" spans="1:9">
      <c r="A1401" s="1">
        <v>37683</v>
      </c>
      <c r="B1401">
        <v>2770.68</v>
      </c>
      <c r="C1401">
        <v>2796.73</v>
      </c>
      <c r="D1401">
        <v>2746.91</v>
      </c>
      <c r="E1401">
        <v>2762.25</v>
      </c>
      <c r="F1401">
        <v>0</v>
      </c>
      <c r="G1401">
        <v>2762.25</v>
      </c>
      <c r="H1401">
        <f t="shared" si="42"/>
        <v>2.9657474532681265E-3</v>
      </c>
      <c r="I1401">
        <f t="shared" si="43"/>
        <v>0.99703864603131498</v>
      </c>
    </row>
    <row r="1402" spans="1:9">
      <c r="A1402" s="1">
        <v>37680</v>
      </c>
      <c r="B1402">
        <v>2737.46</v>
      </c>
      <c r="C1402">
        <v>2757.84</v>
      </c>
      <c r="D1402">
        <v>2693.93</v>
      </c>
      <c r="E1402">
        <v>2754.07</v>
      </c>
      <c r="F1402">
        <v>0</v>
      </c>
      <c r="G1402">
        <v>2754.07</v>
      </c>
      <c r="H1402">
        <f t="shared" si="42"/>
        <v>1.3993248275321842E-2</v>
      </c>
      <c r="I1402">
        <f t="shared" si="43"/>
        <v>0.98610420214446259</v>
      </c>
    </row>
    <row r="1403" spans="1:9">
      <c r="A1403" s="1">
        <v>37679</v>
      </c>
      <c r="B1403">
        <v>2640.61</v>
      </c>
      <c r="C1403">
        <v>2725.43</v>
      </c>
      <c r="D1403">
        <v>2633.19</v>
      </c>
      <c r="E1403">
        <v>2715.8</v>
      </c>
      <c r="F1403">
        <v>0</v>
      </c>
      <c r="G1403">
        <v>2715.8</v>
      </c>
      <c r="H1403">
        <f t="shared" si="42"/>
        <v>2.129818502936871E-2</v>
      </c>
      <c r="I1403">
        <f t="shared" si="43"/>
        <v>0.97892701966271456</v>
      </c>
    </row>
    <row r="1404" spans="1:9">
      <c r="A1404" s="1">
        <v>37678</v>
      </c>
      <c r="B1404">
        <v>2725.68</v>
      </c>
      <c r="C1404">
        <v>2727.89</v>
      </c>
      <c r="D1404">
        <v>2647.6</v>
      </c>
      <c r="E1404">
        <v>2658.57</v>
      </c>
      <c r="F1404">
        <v>0</v>
      </c>
      <c r="G1404">
        <v>2658.57</v>
      </c>
      <c r="H1404">
        <f t="shared" si="42"/>
        <v>-9.2850830120872179E-3</v>
      </c>
      <c r="I1404">
        <f t="shared" si="43"/>
        <v>1.0093283231210763</v>
      </c>
    </row>
    <row r="1405" spans="1:9">
      <c r="A1405" s="1">
        <v>37677</v>
      </c>
      <c r="B1405">
        <v>2757.51</v>
      </c>
      <c r="C1405">
        <v>2762.8</v>
      </c>
      <c r="D1405">
        <v>2683.37</v>
      </c>
      <c r="E1405">
        <v>2683.37</v>
      </c>
      <c r="F1405">
        <v>0</v>
      </c>
      <c r="G1405">
        <v>2683.37</v>
      </c>
      <c r="H1405">
        <f t="shared" si="42"/>
        <v>-3.7393412650935431E-2</v>
      </c>
      <c r="I1405">
        <f t="shared" si="43"/>
        <v>1.0381013427145718</v>
      </c>
    </row>
    <row r="1406" spans="1:9">
      <c r="A1406" s="1">
        <v>37676</v>
      </c>
      <c r="B1406">
        <v>2828.84</v>
      </c>
      <c r="C1406">
        <v>2850.05</v>
      </c>
      <c r="D1406">
        <v>2785.61</v>
      </c>
      <c r="E1406">
        <v>2785.61</v>
      </c>
      <c r="F1406">
        <v>0</v>
      </c>
      <c r="G1406">
        <v>2785.61</v>
      </c>
      <c r="H1406">
        <f t="shared" si="42"/>
        <v>-1.5749759263241795E-2</v>
      </c>
      <c r="I1406">
        <f t="shared" si="43"/>
        <v>1.0158744404277698</v>
      </c>
    </row>
    <row r="1407" spans="1:9">
      <c r="A1407" s="1">
        <v>37673</v>
      </c>
      <c r="B1407">
        <v>2781.73</v>
      </c>
      <c r="C1407">
        <v>2829.83</v>
      </c>
      <c r="D1407">
        <v>2781.73</v>
      </c>
      <c r="E1407">
        <v>2829.83</v>
      </c>
      <c r="F1407">
        <v>0</v>
      </c>
      <c r="G1407">
        <v>2829.83</v>
      </c>
      <c r="H1407">
        <f t="shared" si="42"/>
        <v>8.9949349175411746E-3</v>
      </c>
      <c r="I1407">
        <f t="shared" si="43"/>
        <v>0.99104539848683482</v>
      </c>
    </row>
    <row r="1408" spans="1:9">
      <c r="A1408" s="1">
        <v>37672</v>
      </c>
      <c r="B1408">
        <v>2857.74</v>
      </c>
      <c r="C1408">
        <v>2883.78</v>
      </c>
      <c r="D1408">
        <v>2792.52</v>
      </c>
      <c r="E1408">
        <v>2804.49</v>
      </c>
      <c r="F1408">
        <v>0</v>
      </c>
      <c r="G1408">
        <v>2804.49</v>
      </c>
      <c r="H1408">
        <f t="shared" si="42"/>
        <v>-1.9316663673185259E-2</v>
      </c>
      <c r="I1408">
        <f t="shared" si="43"/>
        <v>1.0195044375269657</v>
      </c>
    </row>
    <row r="1409" spans="1:9">
      <c r="A1409" s="1">
        <v>37671</v>
      </c>
      <c r="B1409">
        <v>2932.14</v>
      </c>
      <c r="C1409">
        <v>2932.39</v>
      </c>
      <c r="D1409">
        <v>2859.19</v>
      </c>
      <c r="E1409">
        <v>2859.19</v>
      </c>
      <c r="F1409">
        <v>0</v>
      </c>
      <c r="G1409">
        <v>2859.19</v>
      </c>
      <c r="H1409">
        <f t="shared" si="42"/>
        <v>-2.740511841553479E-2</v>
      </c>
      <c r="I1409">
        <f t="shared" si="43"/>
        <v>1.0277840926975821</v>
      </c>
    </row>
    <row r="1410" spans="1:9">
      <c r="A1410" s="1">
        <v>37670</v>
      </c>
      <c r="B1410">
        <v>2892.17</v>
      </c>
      <c r="C1410">
        <v>2950.75</v>
      </c>
      <c r="D1410">
        <v>2864.75</v>
      </c>
      <c r="E1410">
        <v>2938.63</v>
      </c>
      <c r="F1410">
        <v>0</v>
      </c>
      <c r="G1410">
        <v>2938.63</v>
      </c>
      <c r="H1410">
        <f t="shared" si="42"/>
        <v>1.9417351888567521E-2</v>
      </c>
      <c r="I1410">
        <f t="shared" si="43"/>
        <v>0.98076995062324945</v>
      </c>
    </row>
    <row r="1411" spans="1:9">
      <c r="A1411" s="1">
        <v>37669</v>
      </c>
      <c r="B1411">
        <v>2870.4</v>
      </c>
      <c r="C1411">
        <v>2884.86</v>
      </c>
      <c r="D1411">
        <v>2858.59</v>
      </c>
      <c r="E1411">
        <v>2882.12</v>
      </c>
      <c r="F1411">
        <v>0</v>
      </c>
      <c r="G1411">
        <v>2882.12</v>
      </c>
      <c r="H1411">
        <f t="shared" ref="H1411:H1474" si="44">+LN(G1411/G1412)</f>
        <v>1.9044792032711273E-2</v>
      </c>
      <c r="I1411">
        <f t="shared" ref="I1411:I1474" si="45">EXP(-H1411)</f>
        <v>0.98113541420898498</v>
      </c>
    </row>
    <row r="1412" spans="1:9">
      <c r="A1412" s="1">
        <v>37666</v>
      </c>
      <c r="B1412">
        <v>2766.94</v>
      </c>
      <c r="C1412">
        <v>2859.43</v>
      </c>
      <c r="D1412">
        <v>2765.55</v>
      </c>
      <c r="E1412">
        <v>2827.75</v>
      </c>
      <c r="F1412">
        <v>0</v>
      </c>
      <c r="G1412">
        <v>2827.75</v>
      </c>
      <c r="H1412">
        <f t="shared" si="44"/>
        <v>2.4739912798390759E-2</v>
      </c>
      <c r="I1412">
        <f t="shared" si="45"/>
        <v>0.97556361064450536</v>
      </c>
    </row>
    <row r="1413" spans="1:9">
      <c r="A1413" s="1">
        <v>37665</v>
      </c>
      <c r="B1413">
        <v>2743.59</v>
      </c>
      <c r="C1413">
        <v>2786.21</v>
      </c>
      <c r="D1413">
        <v>2727.03</v>
      </c>
      <c r="E1413">
        <v>2758.65</v>
      </c>
      <c r="F1413">
        <v>0</v>
      </c>
      <c r="G1413">
        <v>2758.65</v>
      </c>
      <c r="H1413">
        <f t="shared" si="44"/>
        <v>-4.3296922376238065E-3</v>
      </c>
      <c r="I1413">
        <f t="shared" si="45"/>
        <v>1.0043390788972866</v>
      </c>
    </row>
    <row r="1414" spans="1:9">
      <c r="A1414" s="1">
        <v>37664</v>
      </c>
      <c r="B1414">
        <v>2806.22</v>
      </c>
      <c r="C1414">
        <v>2811.72</v>
      </c>
      <c r="D1414">
        <v>2770.47</v>
      </c>
      <c r="E1414">
        <v>2770.62</v>
      </c>
      <c r="F1414">
        <v>0</v>
      </c>
      <c r="G1414">
        <v>2770.62</v>
      </c>
      <c r="H1414">
        <f t="shared" si="44"/>
        <v>-2.5380607840087485E-2</v>
      </c>
      <c r="I1414">
        <f t="shared" si="45"/>
        <v>1.0257054377720511</v>
      </c>
    </row>
    <row r="1415" spans="1:9">
      <c r="A1415" s="1">
        <v>37663</v>
      </c>
      <c r="B1415">
        <v>2803.64</v>
      </c>
      <c r="C1415">
        <v>2846.67</v>
      </c>
      <c r="D1415">
        <v>2795.95</v>
      </c>
      <c r="E1415">
        <v>2841.84</v>
      </c>
      <c r="F1415">
        <v>0</v>
      </c>
      <c r="G1415">
        <v>2841.84</v>
      </c>
      <c r="H1415">
        <f t="shared" si="44"/>
        <v>2.4788857685706961E-2</v>
      </c>
      <c r="I1415">
        <f t="shared" si="45"/>
        <v>0.97551586296202453</v>
      </c>
    </row>
    <row r="1416" spans="1:9">
      <c r="A1416" s="1">
        <v>37662</v>
      </c>
      <c r="B1416">
        <v>2801.74</v>
      </c>
      <c r="C1416">
        <v>2802.07</v>
      </c>
      <c r="D1416">
        <v>2756.97</v>
      </c>
      <c r="E1416">
        <v>2772.26</v>
      </c>
      <c r="F1416">
        <v>0</v>
      </c>
      <c r="G1416">
        <v>2772.26</v>
      </c>
      <c r="H1416">
        <f t="shared" si="44"/>
        <v>-8.7629759949701402E-3</v>
      </c>
      <c r="I1416">
        <f t="shared" si="45"/>
        <v>1.0088014832663601</v>
      </c>
    </row>
    <row r="1417" spans="1:9">
      <c r="A1417" s="1">
        <v>37659</v>
      </c>
      <c r="B1417">
        <v>2842.49</v>
      </c>
      <c r="C1417">
        <v>2854.7</v>
      </c>
      <c r="D1417">
        <v>2792.63</v>
      </c>
      <c r="E1417">
        <v>2796.66</v>
      </c>
      <c r="F1417">
        <v>0</v>
      </c>
      <c r="G1417">
        <v>2796.66</v>
      </c>
      <c r="H1417">
        <f t="shared" si="44"/>
        <v>-1.4032228313428432E-2</v>
      </c>
      <c r="I1417">
        <f t="shared" si="45"/>
        <v>1.0141311421481338</v>
      </c>
    </row>
    <row r="1418" spans="1:9">
      <c r="A1418" s="1">
        <v>37658</v>
      </c>
      <c r="B1418">
        <v>2862.14</v>
      </c>
      <c r="C1418">
        <v>2911.29</v>
      </c>
      <c r="D1418">
        <v>2820.26</v>
      </c>
      <c r="E1418">
        <v>2836.18</v>
      </c>
      <c r="F1418">
        <v>0</v>
      </c>
      <c r="G1418">
        <v>2836.18</v>
      </c>
      <c r="H1418">
        <f t="shared" si="44"/>
        <v>-1.6935099182182587E-2</v>
      </c>
      <c r="I1418">
        <f t="shared" si="45"/>
        <v>1.0170793109041034</v>
      </c>
    </row>
    <row r="1419" spans="1:9">
      <c r="A1419" s="1">
        <v>37657</v>
      </c>
      <c r="B1419">
        <v>2859.51</v>
      </c>
      <c r="C1419">
        <v>2890.09</v>
      </c>
      <c r="D1419">
        <v>2828.71</v>
      </c>
      <c r="E1419">
        <v>2884.62</v>
      </c>
      <c r="F1419">
        <v>0</v>
      </c>
      <c r="G1419">
        <v>2884.62</v>
      </c>
      <c r="H1419">
        <f t="shared" si="44"/>
        <v>7.348522661773404E-3</v>
      </c>
      <c r="I1419">
        <f t="shared" si="45"/>
        <v>0.9926784117145413</v>
      </c>
    </row>
    <row r="1420" spans="1:9">
      <c r="A1420" s="1">
        <v>37656</v>
      </c>
      <c r="B1420">
        <v>2934.18</v>
      </c>
      <c r="C1420">
        <v>2937.91</v>
      </c>
      <c r="D1420">
        <v>2861.42</v>
      </c>
      <c r="E1420">
        <v>2863.5</v>
      </c>
      <c r="F1420">
        <v>0</v>
      </c>
      <c r="G1420">
        <v>2863.5</v>
      </c>
      <c r="H1420">
        <f t="shared" si="44"/>
        <v>-3.2397715001838599E-2</v>
      </c>
      <c r="I1420">
        <f t="shared" si="45"/>
        <v>1.0329282346778419</v>
      </c>
    </row>
    <row r="1421" spans="1:9">
      <c r="A1421" s="1">
        <v>37655</v>
      </c>
      <c r="B1421">
        <v>2973.93</v>
      </c>
      <c r="C1421">
        <v>2983.99</v>
      </c>
      <c r="D1421">
        <v>2941.45</v>
      </c>
      <c r="E1421">
        <v>2957.79</v>
      </c>
      <c r="F1421">
        <v>0</v>
      </c>
      <c r="G1421">
        <v>2957.79</v>
      </c>
      <c r="H1421">
        <f t="shared" si="44"/>
        <v>6.7541350477119556E-3</v>
      </c>
      <c r="I1421">
        <f t="shared" si="45"/>
        <v>0.99326862285693029</v>
      </c>
    </row>
    <row r="1422" spans="1:9">
      <c r="A1422" s="1">
        <v>37652</v>
      </c>
      <c r="B1422">
        <v>2865.24</v>
      </c>
      <c r="C1422">
        <v>2943.16</v>
      </c>
      <c r="D1422">
        <v>2847.98</v>
      </c>
      <c r="E1422">
        <v>2937.88</v>
      </c>
      <c r="F1422">
        <v>0</v>
      </c>
      <c r="G1422">
        <v>2937.88</v>
      </c>
      <c r="H1422">
        <f t="shared" si="44"/>
        <v>8.1169138110997706E-3</v>
      </c>
      <c r="I1422">
        <f t="shared" si="45"/>
        <v>0.99191593938486255</v>
      </c>
    </row>
    <row r="1423" spans="1:9">
      <c r="A1423" s="1">
        <v>37651</v>
      </c>
      <c r="B1423">
        <v>2866.51</v>
      </c>
      <c r="C1423">
        <v>2920.65</v>
      </c>
      <c r="D1423">
        <v>2860.74</v>
      </c>
      <c r="E1423">
        <v>2914.13</v>
      </c>
      <c r="F1423">
        <v>0</v>
      </c>
      <c r="G1423">
        <v>2914.13</v>
      </c>
      <c r="H1423">
        <f t="shared" si="44"/>
        <v>2.5749661342861586E-2</v>
      </c>
      <c r="I1423">
        <f t="shared" si="45"/>
        <v>0.97457903387975142</v>
      </c>
    </row>
    <row r="1424" spans="1:9">
      <c r="A1424" s="1">
        <v>37650</v>
      </c>
      <c r="B1424">
        <v>2792.06</v>
      </c>
      <c r="C1424">
        <v>2840.09</v>
      </c>
      <c r="D1424">
        <v>2733.51</v>
      </c>
      <c r="E1424">
        <v>2840.05</v>
      </c>
      <c r="F1424">
        <v>0</v>
      </c>
      <c r="G1424">
        <v>2840.05</v>
      </c>
      <c r="H1424">
        <f t="shared" si="44"/>
        <v>1.4177240783276739E-2</v>
      </c>
      <c r="I1424">
        <f t="shared" si="45"/>
        <v>0.98592278304959413</v>
      </c>
    </row>
    <row r="1425" spans="1:9">
      <c r="A1425" s="1">
        <v>37649</v>
      </c>
      <c r="B1425">
        <v>2824.05</v>
      </c>
      <c r="C1425">
        <v>2846.81</v>
      </c>
      <c r="D1425">
        <v>2781.87</v>
      </c>
      <c r="E1425">
        <v>2800.07</v>
      </c>
      <c r="F1425">
        <v>0</v>
      </c>
      <c r="G1425">
        <v>2800.07</v>
      </c>
      <c r="H1425">
        <f t="shared" si="44"/>
        <v>1.5332794268836151E-3</v>
      </c>
      <c r="I1425">
        <f t="shared" si="45"/>
        <v>0.99846789544547088</v>
      </c>
    </row>
    <row r="1426" spans="1:9">
      <c r="A1426" s="1">
        <v>37648</v>
      </c>
      <c r="B1426">
        <v>2874.4</v>
      </c>
      <c r="C1426">
        <v>2874.89</v>
      </c>
      <c r="D1426">
        <v>2794.5</v>
      </c>
      <c r="E1426">
        <v>2795.78</v>
      </c>
      <c r="F1426">
        <v>0</v>
      </c>
      <c r="G1426">
        <v>2795.78</v>
      </c>
      <c r="H1426">
        <f t="shared" si="44"/>
        <v>-3.6116724364498962E-2</v>
      </c>
      <c r="I1426">
        <f t="shared" si="45"/>
        <v>1.036776856548083</v>
      </c>
    </row>
    <row r="1427" spans="1:9">
      <c r="A1427" s="1">
        <v>37645</v>
      </c>
      <c r="B1427">
        <v>2936.42</v>
      </c>
      <c r="C1427">
        <v>2969.57</v>
      </c>
      <c r="D1427">
        <v>2894.58</v>
      </c>
      <c r="E1427">
        <v>2898.6</v>
      </c>
      <c r="F1427">
        <v>0</v>
      </c>
      <c r="G1427">
        <v>2898.6</v>
      </c>
      <c r="H1427">
        <f t="shared" si="44"/>
        <v>-6.6603072270714977E-3</v>
      </c>
      <c r="I1427">
        <f t="shared" si="45"/>
        <v>1.0066825363968812</v>
      </c>
    </row>
    <row r="1428" spans="1:9">
      <c r="A1428" s="1">
        <v>37644</v>
      </c>
      <c r="B1428">
        <v>2962.5</v>
      </c>
      <c r="C1428">
        <v>2975.2</v>
      </c>
      <c r="D1428">
        <v>2913.78</v>
      </c>
      <c r="E1428">
        <v>2917.97</v>
      </c>
      <c r="F1428">
        <v>0</v>
      </c>
      <c r="G1428">
        <v>2917.97</v>
      </c>
      <c r="H1428">
        <f t="shared" si="44"/>
        <v>-4.5851328758546028E-3</v>
      </c>
      <c r="I1428">
        <f t="shared" si="45"/>
        <v>1.0045956606819124</v>
      </c>
    </row>
    <row r="1429" spans="1:9">
      <c r="A1429" s="1">
        <v>37643</v>
      </c>
      <c r="B1429">
        <v>2992.17</v>
      </c>
      <c r="C1429">
        <v>3010.84</v>
      </c>
      <c r="D1429">
        <v>2908.57</v>
      </c>
      <c r="E1429">
        <v>2931.38</v>
      </c>
      <c r="F1429">
        <v>0</v>
      </c>
      <c r="G1429">
        <v>2931.38</v>
      </c>
      <c r="H1429">
        <f t="shared" si="44"/>
        <v>-2.05990973020992E-2</v>
      </c>
      <c r="I1429">
        <f t="shared" si="45"/>
        <v>1.0208127230178277</v>
      </c>
    </row>
    <row r="1430" spans="1:9">
      <c r="A1430" s="1">
        <v>37642</v>
      </c>
      <c r="B1430">
        <v>3038.71</v>
      </c>
      <c r="C1430">
        <v>3064.09</v>
      </c>
      <c r="D1430">
        <v>2989.95</v>
      </c>
      <c r="E1430">
        <v>2992.39</v>
      </c>
      <c r="F1430">
        <v>0</v>
      </c>
      <c r="G1430">
        <v>2992.39</v>
      </c>
      <c r="H1430">
        <f t="shared" si="44"/>
        <v>-9.2076107147967337E-3</v>
      </c>
      <c r="I1430">
        <f t="shared" si="45"/>
        <v>1.009250131166058</v>
      </c>
    </row>
    <row r="1431" spans="1:9">
      <c r="A1431" s="1">
        <v>37641</v>
      </c>
      <c r="B1431">
        <v>3049.6</v>
      </c>
      <c r="C1431">
        <v>3076.31</v>
      </c>
      <c r="D1431">
        <v>3017.16</v>
      </c>
      <c r="E1431">
        <v>3020.07</v>
      </c>
      <c r="F1431">
        <v>0</v>
      </c>
      <c r="G1431">
        <v>3020.07</v>
      </c>
      <c r="H1431">
        <f t="shared" si="44"/>
        <v>-1.2131134454153102E-2</v>
      </c>
      <c r="I1431">
        <f t="shared" si="45"/>
        <v>1.0122050151155437</v>
      </c>
    </row>
    <row r="1432" spans="1:9">
      <c r="A1432" s="1">
        <v>37638</v>
      </c>
      <c r="B1432">
        <v>3117.95</v>
      </c>
      <c r="C1432">
        <v>3128.9</v>
      </c>
      <c r="D1432">
        <v>3055.67</v>
      </c>
      <c r="E1432">
        <v>3056.93</v>
      </c>
      <c r="F1432">
        <v>0</v>
      </c>
      <c r="G1432">
        <v>3056.93</v>
      </c>
      <c r="H1432">
        <f t="shared" si="44"/>
        <v>-2.7636156310043861E-2</v>
      </c>
      <c r="I1432">
        <f t="shared" si="45"/>
        <v>1.0280215772032726</v>
      </c>
    </row>
    <row r="1433" spans="1:9">
      <c r="A1433" s="1">
        <v>37637</v>
      </c>
      <c r="B1433">
        <v>3128.53</v>
      </c>
      <c r="C1433">
        <v>3168.38</v>
      </c>
      <c r="D1433">
        <v>3115.62</v>
      </c>
      <c r="E1433">
        <v>3142.59</v>
      </c>
      <c r="F1433">
        <v>0</v>
      </c>
      <c r="G1433">
        <v>3142.59</v>
      </c>
      <c r="H1433">
        <f t="shared" si="44"/>
        <v>2.5265854374186643E-3</v>
      </c>
      <c r="I1433">
        <f t="shared" si="45"/>
        <v>0.99747660369313196</v>
      </c>
    </row>
    <row r="1434" spans="1:9">
      <c r="A1434" s="1">
        <v>37636</v>
      </c>
      <c r="B1434">
        <v>3198.74</v>
      </c>
      <c r="C1434">
        <v>3215.49</v>
      </c>
      <c r="D1434">
        <v>3127.99</v>
      </c>
      <c r="E1434">
        <v>3134.66</v>
      </c>
      <c r="F1434">
        <v>0</v>
      </c>
      <c r="G1434">
        <v>3134.66</v>
      </c>
      <c r="H1434">
        <f t="shared" si="44"/>
        <v>-1.2481358602511374E-2</v>
      </c>
      <c r="I1434">
        <f t="shared" si="45"/>
        <v>1.0125595758391661</v>
      </c>
    </row>
    <row r="1435" spans="1:9">
      <c r="A1435" s="1">
        <v>37635</v>
      </c>
      <c r="B1435">
        <v>3181.22</v>
      </c>
      <c r="C1435">
        <v>3201.26</v>
      </c>
      <c r="D1435">
        <v>3147.81</v>
      </c>
      <c r="E1435">
        <v>3174.03</v>
      </c>
      <c r="F1435">
        <v>0</v>
      </c>
      <c r="G1435">
        <v>3174.03</v>
      </c>
      <c r="H1435">
        <f t="shared" si="44"/>
        <v>1.327269912763991E-3</v>
      </c>
      <c r="I1435">
        <f t="shared" si="45"/>
        <v>0.99867361052037951</v>
      </c>
    </row>
    <row r="1436" spans="1:9">
      <c r="A1436" s="1">
        <v>37634</v>
      </c>
      <c r="B1436">
        <v>3169.89</v>
      </c>
      <c r="C1436">
        <v>3210.96</v>
      </c>
      <c r="D1436">
        <v>3159.94</v>
      </c>
      <c r="E1436">
        <v>3169.82</v>
      </c>
      <c r="F1436">
        <v>0</v>
      </c>
      <c r="G1436">
        <v>3169.82</v>
      </c>
      <c r="H1436">
        <f t="shared" si="44"/>
        <v>3.0616379494949066E-3</v>
      </c>
      <c r="I1436">
        <f t="shared" si="45"/>
        <v>0.99694304408452217</v>
      </c>
    </row>
    <row r="1437" spans="1:9">
      <c r="A1437" s="1">
        <v>37631</v>
      </c>
      <c r="B1437">
        <v>3142.01</v>
      </c>
      <c r="C1437">
        <v>3189.31</v>
      </c>
      <c r="D1437">
        <v>3108.56</v>
      </c>
      <c r="E1437">
        <v>3160.13</v>
      </c>
      <c r="F1437">
        <v>0</v>
      </c>
      <c r="G1437">
        <v>3160.13</v>
      </c>
      <c r="H1437">
        <f t="shared" si="44"/>
        <v>2.4839931535644419E-3</v>
      </c>
      <c r="I1437">
        <f t="shared" si="45"/>
        <v>0.9975190894045497</v>
      </c>
    </row>
    <row r="1438" spans="1:9">
      <c r="A1438" s="1">
        <v>37630</v>
      </c>
      <c r="B1438">
        <v>3097.96</v>
      </c>
      <c r="C1438">
        <v>3152.29</v>
      </c>
      <c r="D1438">
        <v>3054.33</v>
      </c>
      <c r="E1438">
        <v>3152.29</v>
      </c>
      <c r="F1438">
        <v>0</v>
      </c>
      <c r="G1438">
        <v>3152.29</v>
      </c>
      <c r="H1438">
        <f t="shared" si="44"/>
        <v>1.863533255325658E-2</v>
      </c>
      <c r="I1438">
        <f t="shared" si="45"/>
        <v>0.98153723166333051</v>
      </c>
    </row>
    <row r="1439" spans="1:9">
      <c r="A1439" s="1">
        <v>37629</v>
      </c>
      <c r="B1439">
        <v>3136.93</v>
      </c>
      <c r="C1439">
        <v>3159.42</v>
      </c>
      <c r="D1439">
        <v>3090.1</v>
      </c>
      <c r="E1439">
        <v>3094.09</v>
      </c>
      <c r="F1439">
        <v>0</v>
      </c>
      <c r="G1439">
        <v>3094.09</v>
      </c>
      <c r="H1439">
        <f t="shared" si="44"/>
        <v>-2.1391429386328951E-2</v>
      </c>
      <c r="I1439">
        <f t="shared" si="45"/>
        <v>1.0216218662029868</v>
      </c>
    </row>
    <row r="1440" spans="1:9">
      <c r="A1440" s="1">
        <v>37628</v>
      </c>
      <c r="B1440">
        <v>3231.73</v>
      </c>
      <c r="C1440">
        <v>3232.34</v>
      </c>
      <c r="D1440">
        <v>3145.67</v>
      </c>
      <c r="E1440">
        <v>3160.99</v>
      </c>
      <c r="F1440">
        <v>0</v>
      </c>
      <c r="G1440">
        <v>3160.99</v>
      </c>
      <c r="H1440">
        <f t="shared" si="44"/>
        <v>-1.5469776081588867E-2</v>
      </c>
      <c r="I1440">
        <f t="shared" si="45"/>
        <v>1.0155900524835575</v>
      </c>
    </row>
    <row r="1441" spans="1:9">
      <c r="A1441" s="1">
        <v>37627</v>
      </c>
      <c r="B1441">
        <v>3204.81</v>
      </c>
      <c r="C1441">
        <v>3228.89</v>
      </c>
      <c r="D1441">
        <v>3156.57</v>
      </c>
      <c r="E1441">
        <v>3210.27</v>
      </c>
      <c r="F1441">
        <v>0</v>
      </c>
      <c r="G1441">
        <v>3210.27</v>
      </c>
      <c r="H1441">
        <f t="shared" si="44"/>
        <v>6.9989266890347606E-3</v>
      </c>
      <c r="I1441">
        <f t="shared" si="45"/>
        <v>0.99302550875783047</v>
      </c>
    </row>
    <row r="1442" spans="1:9">
      <c r="A1442" s="1">
        <v>37624</v>
      </c>
      <c r="B1442">
        <v>3204.85</v>
      </c>
      <c r="C1442">
        <v>3217.78</v>
      </c>
      <c r="D1442">
        <v>3174.98</v>
      </c>
      <c r="E1442">
        <v>3187.88</v>
      </c>
      <c r="F1442">
        <v>0</v>
      </c>
      <c r="G1442">
        <v>3187.88</v>
      </c>
      <c r="H1442">
        <f t="shared" si="44"/>
        <v>-2.2372285256195487E-3</v>
      </c>
      <c r="I1442">
        <f t="shared" si="45"/>
        <v>1.0022397329886947</v>
      </c>
    </row>
    <row r="1443" spans="1:9">
      <c r="A1443" s="1">
        <v>37623</v>
      </c>
      <c r="B1443">
        <v>3057.06</v>
      </c>
      <c r="C1443">
        <v>3195.02</v>
      </c>
      <c r="D1443">
        <v>3048.68</v>
      </c>
      <c r="E1443">
        <v>3195.02</v>
      </c>
      <c r="F1443">
        <v>0</v>
      </c>
      <c r="G1443">
        <v>3195.02</v>
      </c>
      <c r="H1443">
        <f t="shared" si="44"/>
        <v>4.190146951202061E-2</v>
      </c>
      <c r="I1443">
        <f t="shared" si="45"/>
        <v>0.95896426313450311</v>
      </c>
    </row>
    <row r="1444" spans="1:9">
      <c r="A1444" s="1">
        <v>37621</v>
      </c>
      <c r="B1444">
        <v>3028.15</v>
      </c>
      <c r="C1444">
        <v>3091.98</v>
      </c>
      <c r="D1444">
        <v>3023.13</v>
      </c>
      <c r="E1444">
        <v>3063.91</v>
      </c>
      <c r="F1444">
        <v>0</v>
      </c>
      <c r="G1444">
        <v>3063.91</v>
      </c>
      <c r="H1444">
        <f t="shared" si="44"/>
        <v>1.273450667518445E-2</v>
      </c>
      <c r="I1444">
        <f t="shared" si="45"/>
        <v>0.98734623406040001</v>
      </c>
    </row>
    <row r="1445" spans="1:9">
      <c r="A1445" s="1">
        <v>37620</v>
      </c>
      <c r="B1445">
        <v>3021.67</v>
      </c>
      <c r="C1445">
        <v>3029.52</v>
      </c>
      <c r="D1445">
        <v>2984.02</v>
      </c>
      <c r="E1445">
        <v>3025.14</v>
      </c>
      <c r="F1445">
        <v>0</v>
      </c>
      <c r="G1445">
        <v>3025.14</v>
      </c>
      <c r="H1445">
        <f t="shared" si="44"/>
        <v>4.4095039618631954E-3</v>
      </c>
      <c r="I1445">
        <f t="shared" si="45"/>
        <v>0.99560020362693968</v>
      </c>
    </row>
    <row r="1446" spans="1:9">
      <c r="A1446" s="1">
        <v>37617</v>
      </c>
      <c r="B1446">
        <v>3047.26</v>
      </c>
      <c r="C1446">
        <v>3080.57</v>
      </c>
      <c r="D1446">
        <v>3004.06</v>
      </c>
      <c r="E1446">
        <v>3011.83</v>
      </c>
      <c r="F1446">
        <v>0</v>
      </c>
      <c r="G1446">
        <v>3011.83</v>
      </c>
      <c r="H1446">
        <f t="shared" si="44"/>
        <v>-2.279722762803716E-2</v>
      </c>
      <c r="I1446">
        <f t="shared" si="45"/>
        <v>1.0230590703990599</v>
      </c>
    </row>
    <row r="1447" spans="1:9">
      <c r="A1447" s="1">
        <v>37614</v>
      </c>
      <c r="B1447">
        <v>3114.17</v>
      </c>
      <c r="C1447">
        <v>3114.17</v>
      </c>
      <c r="D1447">
        <v>3062.06</v>
      </c>
      <c r="E1447">
        <v>3081.28</v>
      </c>
      <c r="F1447">
        <v>0</v>
      </c>
      <c r="G1447">
        <v>3081.28</v>
      </c>
      <c r="H1447">
        <f t="shared" si="44"/>
        <v>-2.0554725257956735E-3</v>
      </c>
      <c r="I1447">
        <f t="shared" si="45"/>
        <v>1.002057586457576</v>
      </c>
    </row>
    <row r="1448" spans="1:9">
      <c r="A1448" s="1">
        <v>37613</v>
      </c>
      <c r="B1448">
        <v>3105.94</v>
      </c>
      <c r="C1448">
        <v>3105.94</v>
      </c>
      <c r="D1448">
        <v>3067.72</v>
      </c>
      <c r="E1448">
        <v>3087.62</v>
      </c>
      <c r="F1448">
        <v>0</v>
      </c>
      <c r="G1448">
        <v>3087.62</v>
      </c>
      <c r="H1448">
        <f t="shared" si="44"/>
        <v>1.5460737837349947E-3</v>
      </c>
      <c r="I1448">
        <f t="shared" si="45"/>
        <v>0.99845512077263399</v>
      </c>
    </row>
    <row r="1449" spans="1:9">
      <c r="A1449" s="1">
        <v>37610</v>
      </c>
      <c r="B1449">
        <v>3057.18</v>
      </c>
      <c r="C1449">
        <v>3118.28</v>
      </c>
      <c r="D1449">
        <v>3042.6</v>
      </c>
      <c r="E1449">
        <v>3082.85</v>
      </c>
      <c r="F1449">
        <v>0</v>
      </c>
      <c r="G1449">
        <v>3082.85</v>
      </c>
      <c r="H1449">
        <f t="shared" si="44"/>
        <v>9.3335271004407611E-3</v>
      </c>
      <c r="I1449">
        <f t="shared" si="45"/>
        <v>0.99070989506463192</v>
      </c>
    </row>
    <row r="1450" spans="1:9">
      <c r="A1450" s="1">
        <v>37609</v>
      </c>
      <c r="B1450">
        <v>3094.87</v>
      </c>
      <c r="C1450">
        <v>3134.36</v>
      </c>
      <c r="D1450">
        <v>3016.87</v>
      </c>
      <c r="E1450">
        <v>3054.21</v>
      </c>
      <c r="F1450">
        <v>0</v>
      </c>
      <c r="G1450">
        <v>3054.21</v>
      </c>
      <c r="H1450">
        <f t="shared" si="44"/>
        <v>-7.560868428131055E-3</v>
      </c>
      <c r="I1450">
        <f t="shared" si="45"/>
        <v>1.0075895239685548</v>
      </c>
    </row>
    <row r="1451" spans="1:9">
      <c r="A1451" s="1">
        <v>37608</v>
      </c>
      <c r="B1451">
        <v>3121.27</v>
      </c>
      <c r="C1451">
        <v>3132.52</v>
      </c>
      <c r="D1451">
        <v>3077.39</v>
      </c>
      <c r="E1451">
        <v>3077.39</v>
      </c>
      <c r="F1451">
        <v>0</v>
      </c>
      <c r="G1451">
        <v>3077.39</v>
      </c>
      <c r="H1451">
        <f t="shared" si="44"/>
        <v>-1.9698191611819741E-2</v>
      </c>
      <c r="I1451">
        <f t="shared" si="45"/>
        <v>1.0198934811642335</v>
      </c>
    </row>
    <row r="1452" spans="1:9">
      <c r="A1452" s="1">
        <v>37607</v>
      </c>
      <c r="B1452">
        <v>3200.92</v>
      </c>
      <c r="C1452">
        <v>3202.81</v>
      </c>
      <c r="D1452">
        <v>3126.41</v>
      </c>
      <c r="E1452">
        <v>3138.61</v>
      </c>
      <c r="F1452">
        <v>0</v>
      </c>
      <c r="G1452">
        <v>3138.61</v>
      </c>
      <c r="H1452">
        <f t="shared" si="44"/>
        <v>-1.1165335256917812E-2</v>
      </c>
      <c r="I1452">
        <f t="shared" si="45"/>
        <v>1.0112279002488362</v>
      </c>
    </row>
    <row r="1453" spans="1:9">
      <c r="A1453" s="1">
        <v>37606</v>
      </c>
      <c r="B1453">
        <v>3071.13</v>
      </c>
      <c r="C1453">
        <v>3181.17</v>
      </c>
      <c r="D1453">
        <v>3064.6</v>
      </c>
      <c r="E1453">
        <v>3173.85</v>
      </c>
      <c r="F1453">
        <v>0</v>
      </c>
      <c r="G1453">
        <v>3173.85</v>
      </c>
      <c r="H1453">
        <f t="shared" si="44"/>
        <v>3.1039015637906769E-2</v>
      </c>
      <c r="I1453">
        <f t="shared" si="45"/>
        <v>0.96943774910597535</v>
      </c>
    </row>
    <row r="1454" spans="1:9">
      <c r="A1454" s="1">
        <v>37603</v>
      </c>
      <c r="B1454">
        <v>3134.4</v>
      </c>
      <c r="C1454">
        <v>3134.49</v>
      </c>
      <c r="D1454">
        <v>3054.12</v>
      </c>
      <c r="E1454">
        <v>3076.85</v>
      </c>
      <c r="F1454">
        <v>0</v>
      </c>
      <c r="G1454">
        <v>3076.85</v>
      </c>
      <c r="H1454">
        <f t="shared" si="44"/>
        <v>-1.9497647081677675E-2</v>
      </c>
      <c r="I1454">
        <f t="shared" si="45"/>
        <v>1.0196889676129808</v>
      </c>
    </row>
    <row r="1455" spans="1:9">
      <c r="A1455" s="1">
        <v>37602</v>
      </c>
      <c r="B1455">
        <v>3184.87</v>
      </c>
      <c r="C1455">
        <v>3200.3</v>
      </c>
      <c r="D1455">
        <v>3121.28</v>
      </c>
      <c r="E1455">
        <v>3137.43</v>
      </c>
      <c r="F1455">
        <v>0</v>
      </c>
      <c r="G1455">
        <v>3137.43</v>
      </c>
      <c r="H1455">
        <f t="shared" si="44"/>
        <v>-1.6645136112872095E-2</v>
      </c>
      <c r="I1455">
        <f t="shared" si="45"/>
        <v>1.016784438218542</v>
      </c>
    </row>
    <row r="1456" spans="1:9">
      <c r="A1456" s="1">
        <v>37601</v>
      </c>
      <c r="B1456">
        <v>3169.2</v>
      </c>
      <c r="C1456">
        <v>3204.14</v>
      </c>
      <c r="D1456">
        <v>3148.64</v>
      </c>
      <c r="E1456">
        <v>3190.09</v>
      </c>
      <c r="F1456">
        <v>0</v>
      </c>
      <c r="G1456">
        <v>3190.09</v>
      </c>
      <c r="H1456">
        <f t="shared" si="44"/>
        <v>1.4950916752110093E-2</v>
      </c>
      <c r="I1456">
        <f t="shared" si="45"/>
        <v>0.9851602932832616</v>
      </c>
    </row>
    <row r="1457" spans="1:9">
      <c r="A1457" s="1">
        <v>37600</v>
      </c>
      <c r="B1457">
        <v>3096.9</v>
      </c>
      <c r="C1457">
        <v>3147.84</v>
      </c>
      <c r="D1457">
        <v>3087.01</v>
      </c>
      <c r="E1457">
        <v>3142.75</v>
      </c>
      <c r="F1457">
        <v>0</v>
      </c>
      <c r="G1457">
        <v>3142.75</v>
      </c>
      <c r="H1457">
        <f t="shared" si="44"/>
        <v>8.6668338315815351E-3</v>
      </c>
      <c r="I1457">
        <f t="shared" si="45"/>
        <v>0.99137061490732648</v>
      </c>
    </row>
    <row r="1458" spans="1:9">
      <c r="A1458" s="1">
        <v>37599</v>
      </c>
      <c r="B1458">
        <v>3234.06</v>
      </c>
      <c r="C1458">
        <v>3234.06</v>
      </c>
      <c r="D1458">
        <v>3108.6</v>
      </c>
      <c r="E1458">
        <v>3115.63</v>
      </c>
      <c r="F1458">
        <v>0</v>
      </c>
      <c r="G1458">
        <v>3115.63</v>
      </c>
      <c r="H1458">
        <f t="shared" si="44"/>
        <v>-2.2262639065848539E-2</v>
      </c>
      <c r="I1458">
        <f t="shared" si="45"/>
        <v>1.0225123008829673</v>
      </c>
    </row>
    <row r="1459" spans="1:9">
      <c r="A1459" s="1">
        <v>37596</v>
      </c>
      <c r="B1459">
        <v>3178.1</v>
      </c>
      <c r="C1459">
        <v>3202.09</v>
      </c>
      <c r="D1459">
        <v>3096.98</v>
      </c>
      <c r="E1459">
        <v>3185.77</v>
      </c>
      <c r="F1459">
        <v>0</v>
      </c>
      <c r="G1459">
        <v>3185.77</v>
      </c>
      <c r="H1459">
        <f t="shared" si="44"/>
        <v>8.7424360493777113E-3</v>
      </c>
      <c r="I1459">
        <f t="shared" si="45"/>
        <v>0.99129566792329638</v>
      </c>
    </row>
    <row r="1460" spans="1:9">
      <c r="A1460" s="1">
        <v>37595</v>
      </c>
      <c r="B1460">
        <v>3221.88</v>
      </c>
      <c r="C1460">
        <v>3283.78</v>
      </c>
      <c r="D1460">
        <v>3142.69</v>
      </c>
      <c r="E1460">
        <v>3158.04</v>
      </c>
      <c r="F1460">
        <v>0</v>
      </c>
      <c r="G1460">
        <v>3158.04</v>
      </c>
      <c r="H1460">
        <f t="shared" si="44"/>
        <v>-1.314922655794658E-2</v>
      </c>
      <c r="I1460">
        <f t="shared" si="45"/>
        <v>1.0132360578080075</v>
      </c>
    </row>
    <row r="1461" spans="1:9">
      <c r="A1461" s="1">
        <v>37594</v>
      </c>
      <c r="B1461">
        <v>3200.17</v>
      </c>
      <c r="C1461">
        <v>3236.51</v>
      </c>
      <c r="D1461">
        <v>3170.3</v>
      </c>
      <c r="E1461">
        <v>3199.84</v>
      </c>
      <c r="F1461">
        <v>0</v>
      </c>
      <c r="G1461">
        <v>3199.84</v>
      </c>
      <c r="H1461">
        <f t="shared" si="44"/>
        <v>-6.9821681638193456E-3</v>
      </c>
      <c r="I1461">
        <f t="shared" si="45"/>
        <v>1.0070066003300164</v>
      </c>
    </row>
    <row r="1462" spans="1:9">
      <c r="A1462" s="1">
        <v>37593</v>
      </c>
      <c r="B1462">
        <v>3307.1</v>
      </c>
      <c r="C1462">
        <v>3319.21</v>
      </c>
      <c r="D1462">
        <v>3219.14</v>
      </c>
      <c r="E1462">
        <v>3222.26</v>
      </c>
      <c r="F1462">
        <v>0</v>
      </c>
      <c r="G1462">
        <v>3222.26</v>
      </c>
      <c r="H1462">
        <f t="shared" si="44"/>
        <v>-2.3463663562650693E-2</v>
      </c>
      <c r="I1462">
        <f t="shared" si="45"/>
        <v>1.0237411009664024</v>
      </c>
    </row>
    <row r="1463" spans="1:9">
      <c r="A1463" s="1">
        <v>37592</v>
      </c>
      <c r="B1463">
        <v>3327.07</v>
      </c>
      <c r="C1463">
        <v>3393.04</v>
      </c>
      <c r="D1463">
        <v>3291.9</v>
      </c>
      <c r="E1463">
        <v>3298.76</v>
      </c>
      <c r="F1463">
        <v>0</v>
      </c>
      <c r="G1463">
        <v>3298.76</v>
      </c>
      <c r="H1463">
        <f t="shared" si="44"/>
        <v>-8.4191513405633567E-3</v>
      </c>
      <c r="I1463">
        <f t="shared" si="45"/>
        <v>1.0084546920661097</v>
      </c>
    </row>
    <row r="1464" spans="1:9">
      <c r="A1464" s="1">
        <v>37589</v>
      </c>
      <c r="B1464">
        <v>3339.06</v>
      </c>
      <c r="C1464">
        <v>3360.29</v>
      </c>
      <c r="D1464">
        <v>3302.8</v>
      </c>
      <c r="E1464">
        <v>3326.65</v>
      </c>
      <c r="F1464">
        <v>0</v>
      </c>
      <c r="G1464">
        <v>3326.65</v>
      </c>
      <c r="H1464">
        <f t="shared" si="44"/>
        <v>-1.0035093621677158E-3</v>
      </c>
      <c r="I1464">
        <f t="shared" si="45"/>
        <v>1.0010040130461575</v>
      </c>
    </row>
    <row r="1465" spans="1:9">
      <c r="A1465" s="1">
        <v>37588</v>
      </c>
      <c r="B1465">
        <v>3333.01</v>
      </c>
      <c r="C1465">
        <v>3357.41</v>
      </c>
      <c r="D1465">
        <v>3303.22</v>
      </c>
      <c r="E1465">
        <v>3329.99</v>
      </c>
      <c r="F1465">
        <v>0</v>
      </c>
      <c r="G1465">
        <v>3329.99</v>
      </c>
      <c r="H1465">
        <f t="shared" si="44"/>
        <v>4.8858046391365584E-3</v>
      </c>
      <c r="I1465">
        <f t="shared" si="45"/>
        <v>0.99512611148982444</v>
      </c>
    </row>
    <row r="1466" spans="1:9">
      <c r="A1466" s="1">
        <v>37587</v>
      </c>
      <c r="B1466">
        <v>3225.08</v>
      </c>
      <c r="C1466">
        <v>3323.37</v>
      </c>
      <c r="D1466">
        <v>3181.84</v>
      </c>
      <c r="E1466">
        <v>3313.76</v>
      </c>
      <c r="F1466">
        <v>0</v>
      </c>
      <c r="G1466">
        <v>3313.76</v>
      </c>
      <c r="H1466">
        <f t="shared" si="44"/>
        <v>3.0197042424110653E-2</v>
      </c>
      <c r="I1466">
        <f t="shared" si="45"/>
        <v>0.97025433344599488</v>
      </c>
    </row>
    <row r="1467" spans="1:9">
      <c r="A1467" s="1">
        <v>37586</v>
      </c>
      <c r="B1467">
        <v>3296.95</v>
      </c>
      <c r="C1467">
        <v>3307.7</v>
      </c>
      <c r="D1467">
        <v>3200.13</v>
      </c>
      <c r="E1467">
        <v>3215.19</v>
      </c>
      <c r="F1467">
        <v>0</v>
      </c>
      <c r="G1467">
        <v>3215.19</v>
      </c>
      <c r="H1467">
        <f t="shared" si="44"/>
        <v>-2.472606603370674E-2</v>
      </c>
      <c r="I1467">
        <f t="shared" si="45"/>
        <v>1.0250342903529805</v>
      </c>
    </row>
    <row r="1468" spans="1:9">
      <c r="A1468" s="1">
        <v>37585</v>
      </c>
      <c r="B1468">
        <v>3330.15</v>
      </c>
      <c r="C1468">
        <v>3349.36</v>
      </c>
      <c r="D1468">
        <v>3277.97</v>
      </c>
      <c r="E1468">
        <v>3295.68</v>
      </c>
      <c r="F1468">
        <v>0</v>
      </c>
      <c r="G1468">
        <v>3295.68</v>
      </c>
      <c r="H1468">
        <f t="shared" si="44"/>
        <v>-3.0599315547398748E-3</v>
      </c>
      <c r="I1468">
        <f t="shared" si="45"/>
        <v>1.0030646179240703</v>
      </c>
    </row>
    <row r="1469" spans="1:9">
      <c r="A1469" s="1">
        <v>37582</v>
      </c>
      <c r="B1469">
        <v>3298.35</v>
      </c>
      <c r="C1469">
        <v>3314.83</v>
      </c>
      <c r="D1469">
        <v>3265.45</v>
      </c>
      <c r="E1469">
        <v>3305.78</v>
      </c>
      <c r="F1469">
        <v>0</v>
      </c>
      <c r="G1469">
        <v>3305.78</v>
      </c>
      <c r="H1469">
        <f t="shared" si="44"/>
        <v>4.7332163351742687E-3</v>
      </c>
      <c r="I1469">
        <f t="shared" si="45"/>
        <v>0.99527796768084997</v>
      </c>
    </row>
    <row r="1470" spans="1:9">
      <c r="A1470" s="1">
        <v>37581</v>
      </c>
      <c r="B1470">
        <v>3233.03</v>
      </c>
      <c r="C1470">
        <v>3290.8</v>
      </c>
      <c r="D1470">
        <v>3212.13</v>
      </c>
      <c r="E1470">
        <v>3290.17</v>
      </c>
      <c r="F1470">
        <v>0</v>
      </c>
      <c r="G1470">
        <v>3290.17</v>
      </c>
      <c r="H1470">
        <f t="shared" si="44"/>
        <v>4.2426288053296492E-2</v>
      </c>
      <c r="I1470">
        <f t="shared" si="45"/>
        <v>0.95846111295161041</v>
      </c>
    </row>
    <row r="1471" spans="1:9">
      <c r="A1471" s="1">
        <v>37580</v>
      </c>
      <c r="B1471">
        <v>3194.02</v>
      </c>
      <c r="C1471">
        <v>3209.22</v>
      </c>
      <c r="D1471">
        <v>3124.43</v>
      </c>
      <c r="E1471">
        <v>3153.5</v>
      </c>
      <c r="F1471">
        <v>0</v>
      </c>
      <c r="G1471">
        <v>3153.5</v>
      </c>
      <c r="H1471">
        <f t="shared" si="44"/>
        <v>-7.4968008869111579E-3</v>
      </c>
      <c r="I1471">
        <f t="shared" si="45"/>
        <v>1.0075249722530522</v>
      </c>
    </row>
    <row r="1472" spans="1:9">
      <c r="A1472" s="1">
        <v>37579</v>
      </c>
      <c r="B1472">
        <v>3172.78</v>
      </c>
      <c r="C1472">
        <v>3189.14</v>
      </c>
      <c r="D1472">
        <v>3154.32</v>
      </c>
      <c r="E1472">
        <v>3177.23</v>
      </c>
      <c r="F1472">
        <v>0</v>
      </c>
      <c r="G1472">
        <v>3177.23</v>
      </c>
      <c r="H1472">
        <f t="shared" si="44"/>
        <v>-9.7844399926119673E-3</v>
      </c>
      <c r="I1472">
        <f t="shared" si="45"/>
        <v>1.0098324641275576</v>
      </c>
    </row>
    <row r="1473" spans="1:9">
      <c r="A1473" s="1">
        <v>37578</v>
      </c>
      <c r="B1473">
        <v>3168.97</v>
      </c>
      <c r="C1473">
        <v>3233.61</v>
      </c>
      <c r="D1473">
        <v>3167.22</v>
      </c>
      <c r="E1473">
        <v>3208.47</v>
      </c>
      <c r="F1473">
        <v>0</v>
      </c>
      <c r="G1473">
        <v>3208.47</v>
      </c>
      <c r="H1473">
        <f t="shared" si="44"/>
        <v>1.4466117161077947E-2</v>
      </c>
      <c r="I1473">
        <f t="shared" si="45"/>
        <v>0.98563801438068621</v>
      </c>
    </row>
    <row r="1474" spans="1:9">
      <c r="A1474" s="1">
        <v>37575</v>
      </c>
      <c r="B1474">
        <v>3181.67</v>
      </c>
      <c r="C1474">
        <v>3199.19</v>
      </c>
      <c r="D1474">
        <v>3137.33</v>
      </c>
      <c r="E1474">
        <v>3162.39</v>
      </c>
      <c r="F1474">
        <v>0</v>
      </c>
      <c r="G1474">
        <v>3162.39</v>
      </c>
      <c r="H1474">
        <f t="shared" si="44"/>
        <v>4.3701612416223914E-3</v>
      </c>
      <c r="I1474">
        <f t="shared" si="45"/>
        <v>0.99563937401775249</v>
      </c>
    </row>
    <row r="1475" spans="1:9">
      <c r="A1475" s="1">
        <v>37574</v>
      </c>
      <c r="B1475">
        <v>3023.07</v>
      </c>
      <c r="C1475">
        <v>3152.04</v>
      </c>
      <c r="D1475">
        <v>2996.48</v>
      </c>
      <c r="E1475">
        <v>3148.6</v>
      </c>
      <c r="F1475">
        <v>0</v>
      </c>
      <c r="G1475">
        <v>3148.6</v>
      </c>
      <c r="H1475">
        <f t="shared" ref="H1475:H1538" si="46">+LN(G1475/G1476)</f>
        <v>3.6809090011980912E-2</v>
      </c>
      <c r="I1475">
        <f t="shared" ref="I1475:I1538" si="47">EXP(-H1475)</f>
        <v>0.96386012831099543</v>
      </c>
    </row>
    <row r="1476" spans="1:9">
      <c r="A1476" s="1">
        <v>37573</v>
      </c>
      <c r="B1476">
        <v>3048.25</v>
      </c>
      <c r="C1476">
        <v>3061.89</v>
      </c>
      <c r="D1476">
        <v>2979.43</v>
      </c>
      <c r="E1476">
        <v>3034.81</v>
      </c>
      <c r="F1476">
        <v>0</v>
      </c>
      <c r="G1476">
        <v>3034.81</v>
      </c>
      <c r="H1476">
        <f t="shared" si="46"/>
        <v>-9.7812877647068322E-3</v>
      </c>
      <c r="I1476">
        <f t="shared" si="47"/>
        <v>1.0098292809105018</v>
      </c>
    </row>
    <row r="1477" spans="1:9">
      <c r="A1477" s="1">
        <v>37572</v>
      </c>
      <c r="B1477">
        <v>3042.84</v>
      </c>
      <c r="C1477">
        <v>3093.12</v>
      </c>
      <c r="D1477">
        <v>3027.92</v>
      </c>
      <c r="E1477">
        <v>3064.64</v>
      </c>
      <c r="F1477">
        <v>0</v>
      </c>
      <c r="G1477">
        <v>3064.64</v>
      </c>
      <c r="H1477">
        <f t="shared" si="46"/>
        <v>3.5761372068505862E-3</v>
      </c>
      <c r="I1477">
        <f t="shared" si="47"/>
        <v>0.9964302495562285</v>
      </c>
    </row>
    <row r="1478" spans="1:9">
      <c r="A1478" s="1">
        <v>37571</v>
      </c>
      <c r="B1478">
        <v>3035.84</v>
      </c>
      <c r="C1478">
        <v>3071.5</v>
      </c>
      <c r="D1478">
        <v>3002.65</v>
      </c>
      <c r="E1478">
        <v>3053.7</v>
      </c>
      <c r="F1478">
        <v>0</v>
      </c>
      <c r="G1478">
        <v>3053.7</v>
      </c>
      <c r="H1478">
        <f t="shared" si="46"/>
        <v>-1.465997631612226E-3</v>
      </c>
      <c r="I1478">
        <f t="shared" si="47"/>
        <v>1.0014670727314405</v>
      </c>
    </row>
    <row r="1479" spans="1:9">
      <c r="A1479" s="1">
        <v>37568</v>
      </c>
      <c r="B1479">
        <v>3084.21</v>
      </c>
      <c r="C1479">
        <v>3134.27</v>
      </c>
      <c r="D1479">
        <v>3043.1</v>
      </c>
      <c r="E1479">
        <v>3058.18</v>
      </c>
      <c r="F1479">
        <v>0</v>
      </c>
      <c r="G1479">
        <v>3058.18</v>
      </c>
      <c r="H1479">
        <f t="shared" si="46"/>
        <v>-1.7355660199277555E-2</v>
      </c>
      <c r="I1479">
        <f t="shared" si="47"/>
        <v>1.0175071447723809</v>
      </c>
    </row>
    <row r="1480" spans="1:9">
      <c r="A1480" s="1">
        <v>37567</v>
      </c>
      <c r="B1480">
        <v>3241.12</v>
      </c>
      <c r="C1480">
        <v>3249.72</v>
      </c>
      <c r="D1480">
        <v>3104.17</v>
      </c>
      <c r="E1480">
        <v>3111.72</v>
      </c>
      <c r="F1480">
        <v>0</v>
      </c>
      <c r="G1480">
        <v>3111.72</v>
      </c>
      <c r="H1480">
        <f t="shared" si="46"/>
        <v>-3.1985878224485433E-2</v>
      </c>
      <c r="I1480">
        <f t="shared" si="47"/>
        <v>1.0325029244276478</v>
      </c>
    </row>
    <row r="1481" spans="1:9">
      <c r="A1481" s="1">
        <v>37566</v>
      </c>
      <c r="B1481">
        <v>3310.44</v>
      </c>
      <c r="C1481">
        <v>3310.44</v>
      </c>
      <c r="D1481">
        <v>3194.08</v>
      </c>
      <c r="E1481">
        <v>3212.86</v>
      </c>
      <c r="F1481">
        <v>0</v>
      </c>
      <c r="G1481">
        <v>3212.86</v>
      </c>
      <c r="H1481">
        <f t="shared" si="46"/>
        <v>-1.069009057990747E-2</v>
      </c>
      <c r="I1481">
        <f t="shared" si="47"/>
        <v>1.0107474337506146</v>
      </c>
    </row>
    <row r="1482" spans="1:9">
      <c r="A1482" s="1">
        <v>37565</v>
      </c>
      <c r="B1482">
        <v>3197.56</v>
      </c>
      <c r="C1482">
        <v>3264.07</v>
      </c>
      <c r="D1482">
        <v>3175.8</v>
      </c>
      <c r="E1482">
        <v>3247.39</v>
      </c>
      <c r="F1482">
        <v>0</v>
      </c>
      <c r="G1482">
        <v>3247.39</v>
      </c>
      <c r="H1482">
        <f t="shared" si="46"/>
        <v>8.8833660274471888E-3</v>
      </c>
      <c r="I1482">
        <f t="shared" si="47"/>
        <v>0.99115597449028303</v>
      </c>
    </row>
    <row r="1483" spans="1:9">
      <c r="A1483" s="1">
        <v>37564</v>
      </c>
      <c r="B1483">
        <v>3168.3</v>
      </c>
      <c r="C1483">
        <v>3218.67</v>
      </c>
      <c r="D1483">
        <v>3159.48</v>
      </c>
      <c r="E1483">
        <v>3218.67</v>
      </c>
      <c r="F1483">
        <v>0</v>
      </c>
      <c r="G1483">
        <v>3218.67</v>
      </c>
      <c r="H1483">
        <f t="shared" si="46"/>
        <v>3.4503073244348904E-2</v>
      </c>
      <c r="I1483">
        <f t="shared" si="47"/>
        <v>0.96608537066552336</v>
      </c>
    </row>
    <row r="1484" spans="1:9">
      <c r="A1484" s="1">
        <v>37561</v>
      </c>
      <c r="B1484">
        <v>3125.2</v>
      </c>
      <c r="C1484">
        <v>3132.24</v>
      </c>
      <c r="D1484">
        <v>3035.23</v>
      </c>
      <c r="E1484">
        <v>3109.51</v>
      </c>
      <c r="F1484">
        <v>0</v>
      </c>
      <c r="G1484">
        <v>3109.51</v>
      </c>
      <c r="H1484">
        <f t="shared" si="46"/>
        <v>-1.2949993661862589E-2</v>
      </c>
      <c r="I1484">
        <f t="shared" si="47"/>
        <v>1.013034207962026</v>
      </c>
    </row>
    <row r="1485" spans="1:9">
      <c r="A1485" s="1">
        <v>37560</v>
      </c>
      <c r="B1485">
        <v>3081.96</v>
      </c>
      <c r="C1485">
        <v>3162.96</v>
      </c>
      <c r="D1485">
        <v>3056.66</v>
      </c>
      <c r="E1485">
        <v>3150.04</v>
      </c>
      <c r="F1485">
        <v>0</v>
      </c>
      <c r="G1485">
        <v>3150.04</v>
      </c>
      <c r="H1485">
        <f t="shared" si="46"/>
        <v>2.1116362085452256E-2</v>
      </c>
      <c r="I1485">
        <f t="shared" si="47"/>
        <v>0.97910502723774917</v>
      </c>
    </row>
    <row r="1486" spans="1:9">
      <c r="A1486" s="1">
        <v>37559</v>
      </c>
      <c r="B1486">
        <v>3015.65</v>
      </c>
      <c r="C1486">
        <v>3095.45</v>
      </c>
      <c r="D1486">
        <v>2968.75</v>
      </c>
      <c r="E1486">
        <v>3084.22</v>
      </c>
      <c r="F1486">
        <v>0</v>
      </c>
      <c r="G1486">
        <v>3084.22</v>
      </c>
      <c r="H1486">
        <f t="shared" si="46"/>
        <v>3.9384657828546429E-2</v>
      </c>
      <c r="I1486">
        <f t="shared" si="47"/>
        <v>0.96138083534897001</v>
      </c>
    </row>
    <row r="1487" spans="1:9">
      <c r="A1487" s="1">
        <v>37558</v>
      </c>
      <c r="B1487">
        <v>3091.9</v>
      </c>
      <c r="C1487">
        <v>3129.35</v>
      </c>
      <c r="D1487">
        <v>2962.44</v>
      </c>
      <c r="E1487">
        <v>2965.11</v>
      </c>
      <c r="F1487">
        <v>0</v>
      </c>
      <c r="G1487">
        <v>2965.11</v>
      </c>
      <c r="H1487">
        <f t="shared" si="46"/>
        <v>-5.1191269359289159E-2</v>
      </c>
      <c r="I1487">
        <f t="shared" si="47"/>
        <v>1.0525241896590682</v>
      </c>
    </row>
    <row r="1488" spans="1:9">
      <c r="A1488" s="1">
        <v>37557</v>
      </c>
      <c r="B1488">
        <v>3143.66</v>
      </c>
      <c r="C1488">
        <v>3165.38</v>
      </c>
      <c r="D1488">
        <v>3106.77</v>
      </c>
      <c r="E1488">
        <v>3120.85</v>
      </c>
      <c r="F1488">
        <v>0</v>
      </c>
      <c r="G1488">
        <v>3120.85</v>
      </c>
      <c r="H1488">
        <f t="shared" si="46"/>
        <v>2.0710612647429735E-2</v>
      </c>
      <c r="I1488">
        <f t="shared" si="47"/>
        <v>0.97950237915952398</v>
      </c>
    </row>
    <row r="1489" spans="1:9">
      <c r="A1489" s="1">
        <v>37554</v>
      </c>
      <c r="B1489">
        <v>3026.23</v>
      </c>
      <c r="C1489">
        <v>3087.8</v>
      </c>
      <c r="D1489">
        <v>3011.76</v>
      </c>
      <c r="E1489">
        <v>3056.88</v>
      </c>
      <c r="F1489">
        <v>0</v>
      </c>
      <c r="G1489">
        <v>3056.88</v>
      </c>
      <c r="H1489">
        <f t="shared" si="46"/>
        <v>-5.9523888201459584E-3</v>
      </c>
      <c r="I1489">
        <f t="shared" si="47"/>
        <v>1.0059701394886289</v>
      </c>
    </row>
    <row r="1490" spans="1:9">
      <c r="A1490" s="1">
        <v>37553</v>
      </c>
      <c r="B1490">
        <v>3046.84</v>
      </c>
      <c r="C1490">
        <v>3103.97</v>
      </c>
      <c r="D1490">
        <v>3015.87</v>
      </c>
      <c r="E1490">
        <v>3075.13</v>
      </c>
      <c r="F1490">
        <v>0</v>
      </c>
      <c r="G1490">
        <v>3075.13</v>
      </c>
      <c r="H1490">
        <f t="shared" si="46"/>
        <v>2.7328247972112241E-2</v>
      </c>
      <c r="I1490">
        <f t="shared" si="47"/>
        <v>0.9730417901031827</v>
      </c>
    </row>
    <row r="1491" spans="1:9">
      <c r="A1491" s="1">
        <v>37552</v>
      </c>
      <c r="B1491">
        <v>3147.19</v>
      </c>
      <c r="C1491">
        <v>3164.64</v>
      </c>
      <c r="D1491">
        <v>2992.23</v>
      </c>
      <c r="E1491">
        <v>2992.23</v>
      </c>
      <c r="F1491">
        <v>0</v>
      </c>
      <c r="G1491">
        <v>2992.23</v>
      </c>
      <c r="H1491">
        <f t="shared" si="46"/>
        <v>-4.2137738569248608E-2</v>
      </c>
      <c r="I1491">
        <f t="shared" si="47"/>
        <v>1.0430381354374498</v>
      </c>
    </row>
    <row r="1492" spans="1:9">
      <c r="A1492" s="1">
        <v>37551</v>
      </c>
      <c r="B1492">
        <v>3162.64</v>
      </c>
      <c r="C1492">
        <v>3228.35</v>
      </c>
      <c r="D1492">
        <v>3114.13</v>
      </c>
      <c r="E1492">
        <v>3121.01</v>
      </c>
      <c r="F1492">
        <v>0</v>
      </c>
      <c r="G1492">
        <v>3121.01</v>
      </c>
      <c r="H1492">
        <f t="shared" si="46"/>
        <v>-1.1443368996269899E-2</v>
      </c>
      <c r="I1492">
        <f t="shared" si="47"/>
        <v>1.011509094812256</v>
      </c>
    </row>
    <row r="1493" spans="1:9">
      <c r="A1493" s="1">
        <v>37550</v>
      </c>
      <c r="B1493">
        <v>3140.43</v>
      </c>
      <c r="C1493">
        <v>3175.62</v>
      </c>
      <c r="D1493">
        <v>3110.06</v>
      </c>
      <c r="E1493">
        <v>3156.93</v>
      </c>
      <c r="F1493">
        <v>0</v>
      </c>
      <c r="G1493">
        <v>3156.93</v>
      </c>
      <c r="H1493">
        <f t="shared" si="46"/>
        <v>-1.9005625665709016E-5</v>
      </c>
      <c r="I1493">
        <f t="shared" si="47"/>
        <v>1.0000190058062737</v>
      </c>
    </row>
    <row r="1494" spans="1:9">
      <c r="A1494" s="1">
        <v>37547</v>
      </c>
      <c r="B1494">
        <v>3235.28</v>
      </c>
      <c r="C1494">
        <v>3236.15</v>
      </c>
      <c r="D1494">
        <v>3087.55</v>
      </c>
      <c r="E1494">
        <v>3156.99</v>
      </c>
      <c r="F1494">
        <v>0</v>
      </c>
      <c r="G1494">
        <v>3156.99</v>
      </c>
      <c r="H1494">
        <f t="shared" si="46"/>
        <v>-8.2302394992541644E-3</v>
      </c>
      <c r="I1494">
        <f t="shared" si="47"/>
        <v>1.0082642010269276</v>
      </c>
    </row>
    <row r="1495" spans="1:9">
      <c r="A1495" s="1">
        <v>37546</v>
      </c>
      <c r="B1495">
        <v>3117.21</v>
      </c>
      <c r="C1495">
        <v>3208.08</v>
      </c>
      <c r="D1495">
        <v>3116.68</v>
      </c>
      <c r="E1495">
        <v>3183.08</v>
      </c>
      <c r="F1495">
        <v>0</v>
      </c>
      <c r="G1495">
        <v>3183.08</v>
      </c>
      <c r="H1495">
        <f t="shared" si="46"/>
        <v>3.6921186354424235E-2</v>
      </c>
      <c r="I1495">
        <f t="shared" si="47"/>
        <v>0.96375208917149413</v>
      </c>
    </row>
    <row r="1496" spans="1:9">
      <c r="A1496" s="1">
        <v>37545</v>
      </c>
      <c r="B1496">
        <v>3036.85</v>
      </c>
      <c r="C1496">
        <v>3180.29</v>
      </c>
      <c r="D1496">
        <v>3028.03</v>
      </c>
      <c r="E1496">
        <v>3067.7</v>
      </c>
      <c r="F1496">
        <v>0</v>
      </c>
      <c r="G1496">
        <v>3067.7</v>
      </c>
      <c r="H1496">
        <f t="shared" si="46"/>
        <v>-5.9573800642925756E-3</v>
      </c>
      <c r="I1496">
        <f t="shared" si="47"/>
        <v>1.0059751605437299</v>
      </c>
    </row>
    <row r="1497" spans="1:9">
      <c r="A1497" s="1">
        <v>37544</v>
      </c>
      <c r="B1497">
        <v>2928.59</v>
      </c>
      <c r="C1497">
        <v>3092.42</v>
      </c>
      <c r="D1497">
        <v>2923.66</v>
      </c>
      <c r="E1497">
        <v>3086.03</v>
      </c>
      <c r="F1497">
        <v>0</v>
      </c>
      <c r="G1497">
        <v>3086.03</v>
      </c>
      <c r="H1497">
        <f t="shared" si="46"/>
        <v>6.7266992113129406E-2</v>
      </c>
      <c r="I1497">
        <f t="shared" si="47"/>
        <v>0.93494554492341286</v>
      </c>
    </row>
    <row r="1498" spans="1:9">
      <c r="A1498" s="1">
        <v>37543</v>
      </c>
      <c r="B1498">
        <v>2876.48</v>
      </c>
      <c r="C1498">
        <v>2949.96</v>
      </c>
      <c r="D1498">
        <v>2849.73</v>
      </c>
      <c r="E1498">
        <v>2885.27</v>
      </c>
      <c r="F1498">
        <v>0</v>
      </c>
      <c r="G1498">
        <v>2885.27</v>
      </c>
      <c r="H1498">
        <f t="shared" si="46"/>
        <v>-5.8747063146756141E-3</v>
      </c>
      <c r="I1498">
        <f t="shared" si="47"/>
        <v>1.005891996242986</v>
      </c>
    </row>
    <row r="1499" spans="1:9">
      <c r="A1499" s="1">
        <v>37540</v>
      </c>
      <c r="B1499">
        <v>2789.27</v>
      </c>
      <c r="C1499">
        <v>2902.27</v>
      </c>
      <c r="D1499">
        <v>2778.61</v>
      </c>
      <c r="E1499">
        <v>2902.27</v>
      </c>
      <c r="F1499">
        <v>0</v>
      </c>
      <c r="G1499">
        <v>2902.27</v>
      </c>
      <c r="H1499">
        <f t="shared" si="46"/>
        <v>5.0795260270350313E-2</v>
      </c>
      <c r="I1499">
        <f t="shared" si="47"/>
        <v>0.95047325024894314</v>
      </c>
    </row>
    <row r="1500" spans="1:9">
      <c r="A1500" s="1">
        <v>37539</v>
      </c>
      <c r="B1500">
        <v>2612.0500000000002</v>
      </c>
      <c r="C1500">
        <v>2764.17</v>
      </c>
      <c r="D1500">
        <v>2612.0300000000002</v>
      </c>
      <c r="E1500">
        <v>2758.53</v>
      </c>
      <c r="F1500">
        <v>0</v>
      </c>
      <c r="G1500">
        <v>2758.53</v>
      </c>
      <c r="H1500">
        <f t="shared" si="46"/>
        <v>3.7707284173235871E-2</v>
      </c>
      <c r="I1500">
        <f t="shared" si="47"/>
        <v>0.96299478345350598</v>
      </c>
    </row>
    <row r="1501" spans="1:9">
      <c r="A1501" s="1">
        <v>37538</v>
      </c>
      <c r="B1501">
        <v>2726.76</v>
      </c>
      <c r="C1501">
        <v>2729.18</v>
      </c>
      <c r="D1501">
        <v>2622.49</v>
      </c>
      <c r="E1501">
        <v>2656.45</v>
      </c>
      <c r="F1501">
        <v>0</v>
      </c>
      <c r="G1501">
        <v>2656.45</v>
      </c>
      <c r="H1501">
        <f t="shared" si="46"/>
        <v>-1.4121804277366307E-2</v>
      </c>
      <c r="I1501">
        <f t="shared" si="47"/>
        <v>1.0142219879914924</v>
      </c>
    </row>
    <row r="1502" spans="1:9">
      <c r="A1502" s="1">
        <v>37537</v>
      </c>
      <c r="B1502">
        <v>2752.5</v>
      </c>
      <c r="C1502">
        <v>2786.57</v>
      </c>
      <c r="D1502">
        <v>2678.62</v>
      </c>
      <c r="E1502">
        <v>2694.23</v>
      </c>
      <c r="F1502">
        <v>0</v>
      </c>
      <c r="G1502">
        <v>2694.23</v>
      </c>
      <c r="H1502">
        <f t="shared" si="46"/>
        <v>-1.4492339741983119E-2</v>
      </c>
      <c r="I1502">
        <f t="shared" si="47"/>
        <v>1.0145978628402177</v>
      </c>
    </row>
    <row r="1503" spans="1:9">
      <c r="A1503" s="1">
        <v>37536</v>
      </c>
      <c r="B1503">
        <v>2730.61</v>
      </c>
      <c r="C1503">
        <v>2772.03</v>
      </c>
      <c r="D1503">
        <v>2698.53</v>
      </c>
      <c r="E1503">
        <v>2733.56</v>
      </c>
      <c r="F1503">
        <v>0</v>
      </c>
      <c r="G1503">
        <v>2733.56</v>
      </c>
      <c r="H1503">
        <f t="shared" si="46"/>
        <v>-1.1761290305944588E-2</v>
      </c>
      <c r="I1503">
        <f t="shared" si="47"/>
        <v>1.0118307262324588</v>
      </c>
    </row>
    <row r="1504" spans="1:9">
      <c r="A1504" s="1">
        <v>37533</v>
      </c>
      <c r="B1504">
        <v>2838.63</v>
      </c>
      <c r="C1504">
        <v>2854.96</v>
      </c>
      <c r="D1504">
        <v>2754.88</v>
      </c>
      <c r="E1504">
        <v>2765.9</v>
      </c>
      <c r="F1504">
        <v>0</v>
      </c>
      <c r="G1504">
        <v>2765.9</v>
      </c>
      <c r="H1504">
        <f t="shared" si="46"/>
        <v>-3.3819115796647647E-2</v>
      </c>
      <c r="I1504">
        <f t="shared" si="47"/>
        <v>1.0343974836400449</v>
      </c>
    </row>
    <row r="1505" spans="1:9">
      <c r="A1505" s="1">
        <v>37532</v>
      </c>
      <c r="B1505">
        <v>2892.87</v>
      </c>
      <c r="C1505">
        <v>2950.8</v>
      </c>
      <c r="D1505">
        <v>2860.27</v>
      </c>
      <c r="E1505">
        <v>2861.04</v>
      </c>
      <c r="F1505">
        <v>0</v>
      </c>
      <c r="G1505">
        <v>2861.04</v>
      </c>
      <c r="H1505">
        <f t="shared" si="46"/>
        <v>-2.7510059732032122E-2</v>
      </c>
      <c r="I1505">
        <f t="shared" si="47"/>
        <v>1.0278919553728714</v>
      </c>
    </row>
    <row r="1506" spans="1:9">
      <c r="A1506" s="1">
        <v>37531</v>
      </c>
      <c r="B1506">
        <v>2914.52</v>
      </c>
      <c r="C1506">
        <v>2958.92</v>
      </c>
      <c r="D1506">
        <v>2860.81</v>
      </c>
      <c r="E1506">
        <v>2940.84</v>
      </c>
      <c r="F1506">
        <v>0</v>
      </c>
      <c r="G1506">
        <v>2940.84</v>
      </c>
      <c r="H1506">
        <f t="shared" si="46"/>
        <v>3.892750659477761E-2</v>
      </c>
      <c r="I1506">
        <f t="shared" si="47"/>
        <v>0.96182043225745018</v>
      </c>
    </row>
    <row r="1507" spans="1:9">
      <c r="A1507" s="1">
        <v>37530</v>
      </c>
      <c r="B1507">
        <v>2789.69</v>
      </c>
      <c r="C1507">
        <v>2831.19</v>
      </c>
      <c r="D1507">
        <v>2750.87</v>
      </c>
      <c r="E1507">
        <v>2828.56</v>
      </c>
      <c r="F1507">
        <v>0</v>
      </c>
      <c r="G1507">
        <v>2828.56</v>
      </c>
      <c r="H1507">
        <f t="shared" si="46"/>
        <v>1.8234507663539807E-2</v>
      </c>
      <c r="I1507">
        <f t="shared" si="47"/>
        <v>0.98193073507367701</v>
      </c>
    </row>
    <row r="1508" spans="1:9">
      <c r="A1508" s="1">
        <v>37529</v>
      </c>
      <c r="B1508">
        <v>2846.37</v>
      </c>
      <c r="C1508">
        <v>2851.77</v>
      </c>
      <c r="D1508">
        <v>2725.92</v>
      </c>
      <c r="E1508">
        <v>2777.45</v>
      </c>
      <c r="F1508">
        <v>0</v>
      </c>
      <c r="G1508">
        <v>2777.45</v>
      </c>
      <c r="H1508">
        <f t="shared" si="46"/>
        <v>-6.0448185434795368E-2</v>
      </c>
      <c r="I1508">
        <f t="shared" si="47"/>
        <v>1.06231255288124</v>
      </c>
    </row>
    <row r="1509" spans="1:9">
      <c r="A1509" s="1">
        <v>37526</v>
      </c>
      <c r="B1509">
        <v>2944.66</v>
      </c>
      <c r="C1509">
        <v>2978.94</v>
      </c>
      <c r="D1509">
        <v>2918.27</v>
      </c>
      <c r="E1509">
        <v>2950.52</v>
      </c>
      <c r="F1509">
        <v>0</v>
      </c>
      <c r="G1509">
        <v>2950.52</v>
      </c>
      <c r="H1509">
        <f t="shared" si="46"/>
        <v>-3.7009639705201389E-3</v>
      </c>
      <c r="I1509">
        <f t="shared" si="47"/>
        <v>1.0037078209942654</v>
      </c>
    </row>
    <row r="1510" spans="1:9">
      <c r="A1510" s="1">
        <v>37525</v>
      </c>
      <c r="B1510">
        <v>2846.44</v>
      </c>
      <c r="C1510">
        <v>2961.46</v>
      </c>
      <c r="D1510">
        <v>2835.75</v>
      </c>
      <c r="E1510">
        <v>2961.46</v>
      </c>
      <c r="F1510">
        <v>0</v>
      </c>
      <c r="G1510">
        <v>2961.46</v>
      </c>
      <c r="H1510">
        <f t="shared" si="46"/>
        <v>6.12980806609374E-2</v>
      </c>
      <c r="I1510">
        <f t="shared" si="47"/>
        <v>0.9405428403557704</v>
      </c>
    </row>
    <row r="1511" spans="1:9">
      <c r="A1511" s="1">
        <v>37524</v>
      </c>
      <c r="B1511">
        <v>2707.22</v>
      </c>
      <c r="C1511">
        <v>2851.21</v>
      </c>
      <c r="D1511">
        <v>2702.36</v>
      </c>
      <c r="E1511">
        <v>2785.38</v>
      </c>
      <c r="F1511">
        <v>0</v>
      </c>
      <c r="G1511">
        <v>2785.38</v>
      </c>
      <c r="H1511">
        <f t="shared" si="46"/>
        <v>1.5401366983095924E-2</v>
      </c>
      <c r="I1511">
        <f t="shared" si="47"/>
        <v>0.98471662753376565</v>
      </c>
    </row>
    <row r="1512" spans="1:9">
      <c r="A1512" s="1">
        <v>37523</v>
      </c>
      <c r="B1512">
        <v>2797</v>
      </c>
      <c r="C1512">
        <v>2822.01</v>
      </c>
      <c r="D1512">
        <v>2666.04</v>
      </c>
      <c r="E1512">
        <v>2742.81</v>
      </c>
      <c r="F1512">
        <v>0</v>
      </c>
      <c r="G1512">
        <v>2742.81</v>
      </c>
      <c r="H1512">
        <f t="shared" si="46"/>
        <v>-1.8602264389417821E-2</v>
      </c>
      <c r="I1512">
        <f t="shared" si="47"/>
        <v>1.0187763643854295</v>
      </c>
    </row>
    <row r="1513" spans="1:9">
      <c r="A1513" s="1">
        <v>37522</v>
      </c>
      <c r="B1513">
        <v>2893.33</v>
      </c>
      <c r="C1513">
        <v>2950.92</v>
      </c>
      <c r="D1513">
        <v>2773.13</v>
      </c>
      <c r="E1513">
        <v>2794.31</v>
      </c>
      <c r="F1513">
        <v>0</v>
      </c>
      <c r="G1513">
        <v>2794.31</v>
      </c>
      <c r="H1513">
        <f t="shared" si="46"/>
        <v>-3.3954992182691858E-2</v>
      </c>
      <c r="I1513">
        <f t="shared" si="47"/>
        <v>1.0345380433810136</v>
      </c>
    </row>
    <row r="1514" spans="1:9">
      <c r="A1514" s="1">
        <v>37519</v>
      </c>
      <c r="B1514">
        <v>2900.85</v>
      </c>
      <c r="C1514">
        <v>2975.4</v>
      </c>
      <c r="D1514">
        <v>2866.52</v>
      </c>
      <c r="E1514">
        <v>2890.82</v>
      </c>
      <c r="F1514">
        <v>0</v>
      </c>
      <c r="G1514">
        <v>2890.82</v>
      </c>
      <c r="H1514">
        <f t="shared" si="46"/>
        <v>-1.2499303328805684E-2</v>
      </c>
      <c r="I1514">
        <f t="shared" si="47"/>
        <v>1.012577746106641</v>
      </c>
    </row>
    <row r="1515" spans="1:9">
      <c r="A1515" s="1">
        <v>37518</v>
      </c>
      <c r="B1515">
        <v>3011.44</v>
      </c>
      <c r="C1515">
        <v>3034.12</v>
      </c>
      <c r="D1515">
        <v>2923.33</v>
      </c>
      <c r="E1515">
        <v>2927.18</v>
      </c>
      <c r="F1515">
        <v>0</v>
      </c>
      <c r="G1515">
        <v>2927.18</v>
      </c>
      <c r="H1515">
        <f t="shared" si="46"/>
        <v>-2.4899399759206471E-2</v>
      </c>
      <c r="I1515">
        <f t="shared" si="47"/>
        <v>1.0252119787645448</v>
      </c>
    </row>
    <row r="1516" spans="1:9">
      <c r="A1516" s="1">
        <v>37517</v>
      </c>
      <c r="B1516">
        <v>3056.58</v>
      </c>
      <c r="C1516">
        <v>3069.69</v>
      </c>
      <c r="D1516">
        <v>2977.15</v>
      </c>
      <c r="E1516">
        <v>3000.98</v>
      </c>
      <c r="F1516">
        <v>0</v>
      </c>
      <c r="G1516">
        <v>3000.98</v>
      </c>
      <c r="H1516">
        <f t="shared" si="46"/>
        <v>-3.6593378276216643E-2</v>
      </c>
      <c r="I1516">
        <f t="shared" si="47"/>
        <v>1.0372711580883578</v>
      </c>
    </row>
    <row r="1517" spans="1:9">
      <c r="A1517" s="1">
        <v>37516</v>
      </c>
      <c r="B1517">
        <v>3223.91</v>
      </c>
      <c r="C1517">
        <v>3248.23</v>
      </c>
      <c r="D1517">
        <v>3091.82</v>
      </c>
      <c r="E1517">
        <v>3112.83</v>
      </c>
      <c r="F1517">
        <v>0</v>
      </c>
      <c r="G1517">
        <v>3112.83</v>
      </c>
      <c r="H1517">
        <f t="shared" si="46"/>
        <v>-9.3113460088193496E-3</v>
      </c>
      <c r="I1517">
        <f t="shared" si="47"/>
        <v>1.0093548314556207</v>
      </c>
    </row>
    <row r="1518" spans="1:9">
      <c r="A1518" s="1">
        <v>37515</v>
      </c>
      <c r="B1518">
        <v>3188.15</v>
      </c>
      <c r="C1518">
        <v>3195.5</v>
      </c>
      <c r="D1518">
        <v>3117.18</v>
      </c>
      <c r="E1518">
        <v>3141.95</v>
      </c>
      <c r="F1518">
        <v>0</v>
      </c>
      <c r="G1518">
        <v>3141.95</v>
      </c>
      <c r="H1518">
        <f t="shared" si="46"/>
        <v>-4.5156409097769886E-3</v>
      </c>
      <c r="I1518">
        <f t="shared" si="47"/>
        <v>1.0045258517799456</v>
      </c>
    </row>
    <row r="1519" spans="1:9">
      <c r="A1519" s="1">
        <v>37512</v>
      </c>
      <c r="B1519">
        <v>3212.91</v>
      </c>
      <c r="C1519">
        <v>3217.67</v>
      </c>
      <c r="D1519">
        <v>3115.01</v>
      </c>
      <c r="E1519">
        <v>3156.17</v>
      </c>
      <c r="F1519">
        <v>0</v>
      </c>
      <c r="G1519">
        <v>3156.17</v>
      </c>
      <c r="H1519">
        <f t="shared" si="46"/>
        <v>-2.6781802658274807E-2</v>
      </c>
      <c r="I1519">
        <f t="shared" si="47"/>
        <v>1.0271436582947053</v>
      </c>
    </row>
    <row r="1520" spans="1:9">
      <c r="A1520" s="1">
        <v>37511</v>
      </c>
      <c r="B1520">
        <v>3347.05</v>
      </c>
      <c r="C1520">
        <v>3365.77</v>
      </c>
      <c r="D1520">
        <v>3239.39</v>
      </c>
      <c r="E1520">
        <v>3241.84</v>
      </c>
      <c r="F1520">
        <v>0</v>
      </c>
      <c r="G1520">
        <v>3241.84</v>
      </c>
      <c r="H1520">
        <f t="shared" si="46"/>
        <v>-4.6757506865026117E-2</v>
      </c>
      <c r="I1520">
        <f t="shared" si="47"/>
        <v>1.0478678775016657</v>
      </c>
    </row>
    <row r="1521" spans="1:9">
      <c r="A1521" s="1">
        <v>37510</v>
      </c>
      <c r="B1521">
        <v>3325.7</v>
      </c>
      <c r="C1521">
        <v>3402.3</v>
      </c>
      <c r="D1521">
        <v>3278.84</v>
      </c>
      <c r="E1521">
        <v>3397.02</v>
      </c>
      <c r="F1521">
        <v>0</v>
      </c>
      <c r="G1521">
        <v>3397.02</v>
      </c>
      <c r="H1521">
        <f t="shared" si="46"/>
        <v>2.9085205096453997E-2</v>
      </c>
      <c r="I1521">
        <f t="shared" si="47"/>
        <v>0.97133369835915007</v>
      </c>
    </row>
    <row r="1522" spans="1:9">
      <c r="A1522" s="1">
        <v>37509</v>
      </c>
      <c r="B1522">
        <v>3244.08</v>
      </c>
      <c r="C1522">
        <v>3306.25</v>
      </c>
      <c r="D1522">
        <v>3240.48</v>
      </c>
      <c r="E1522">
        <v>3299.64</v>
      </c>
      <c r="F1522">
        <v>0</v>
      </c>
      <c r="G1522">
        <v>3299.64</v>
      </c>
      <c r="H1522">
        <f t="shared" si="46"/>
        <v>3.0718813388907262E-2</v>
      </c>
      <c r="I1522">
        <f t="shared" si="47"/>
        <v>0.96974821495678321</v>
      </c>
    </row>
    <row r="1523" spans="1:9">
      <c r="A1523" s="1">
        <v>37508</v>
      </c>
      <c r="B1523">
        <v>3233.07</v>
      </c>
      <c r="C1523">
        <v>3233.22</v>
      </c>
      <c r="D1523">
        <v>3185.26</v>
      </c>
      <c r="E1523">
        <v>3199.82</v>
      </c>
      <c r="F1523">
        <v>0</v>
      </c>
      <c r="G1523">
        <v>3199.82</v>
      </c>
      <c r="H1523">
        <f t="shared" si="46"/>
        <v>-1.4535297456261831E-2</v>
      </c>
      <c r="I1523">
        <f t="shared" si="47"/>
        <v>1.0146414485814828</v>
      </c>
    </row>
    <row r="1524" spans="1:9">
      <c r="A1524" s="1">
        <v>37505</v>
      </c>
      <c r="B1524">
        <v>3146.21</v>
      </c>
      <c r="C1524">
        <v>3246.67</v>
      </c>
      <c r="D1524">
        <v>3104.91</v>
      </c>
      <c r="E1524">
        <v>3246.67</v>
      </c>
      <c r="F1524">
        <v>0</v>
      </c>
      <c r="G1524">
        <v>3246.67</v>
      </c>
      <c r="H1524">
        <f t="shared" si="46"/>
        <v>3.3601342147991972E-2</v>
      </c>
      <c r="I1524">
        <f t="shared" si="47"/>
        <v>0.96695691277524343</v>
      </c>
    </row>
    <row r="1525" spans="1:9">
      <c r="A1525" s="1">
        <v>37504</v>
      </c>
      <c r="B1525">
        <v>3210.32</v>
      </c>
      <c r="C1525">
        <v>3214.13</v>
      </c>
      <c r="D1525">
        <v>3068.11</v>
      </c>
      <c r="E1525">
        <v>3139.39</v>
      </c>
      <c r="F1525">
        <v>0</v>
      </c>
      <c r="G1525">
        <v>3139.39</v>
      </c>
      <c r="H1525">
        <f t="shared" si="46"/>
        <v>-9.2928956083025774E-3</v>
      </c>
      <c r="I1525">
        <f t="shared" si="47"/>
        <v>1.0093362086265167</v>
      </c>
    </row>
    <row r="1526" spans="1:9">
      <c r="A1526" s="1">
        <v>37503</v>
      </c>
      <c r="B1526">
        <v>3102.76</v>
      </c>
      <c r="C1526">
        <v>3177.62</v>
      </c>
      <c r="D1526">
        <v>3068.12</v>
      </c>
      <c r="E1526">
        <v>3168.7</v>
      </c>
      <c r="F1526">
        <v>0</v>
      </c>
      <c r="G1526">
        <v>3168.7</v>
      </c>
      <c r="H1526">
        <f t="shared" si="46"/>
        <v>1.3375256979075911E-2</v>
      </c>
      <c r="I1526">
        <f t="shared" si="47"/>
        <v>0.98671379430050188</v>
      </c>
    </row>
    <row r="1527" spans="1:9">
      <c r="A1527" s="1">
        <v>37502</v>
      </c>
      <c r="B1527">
        <v>3250.14</v>
      </c>
      <c r="C1527">
        <v>3250.14</v>
      </c>
      <c r="D1527">
        <v>3121</v>
      </c>
      <c r="E1527">
        <v>3126.6</v>
      </c>
      <c r="F1527">
        <v>0</v>
      </c>
      <c r="G1527">
        <v>3126.6</v>
      </c>
      <c r="H1527">
        <f t="shared" si="46"/>
        <v>-4.5687513446652984E-2</v>
      </c>
      <c r="I1527">
        <f t="shared" si="47"/>
        <v>1.0467472654001153</v>
      </c>
    </row>
    <row r="1528" spans="1:9">
      <c r="A1528" s="1">
        <v>37501</v>
      </c>
      <c r="B1528">
        <v>3345.64</v>
      </c>
      <c r="C1528">
        <v>3349.17</v>
      </c>
      <c r="D1528">
        <v>3271.6</v>
      </c>
      <c r="E1528">
        <v>3272.76</v>
      </c>
      <c r="F1528">
        <v>0</v>
      </c>
      <c r="G1528">
        <v>3272.76</v>
      </c>
      <c r="H1528">
        <f t="shared" si="46"/>
        <v>-2.8153816806587552E-2</v>
      </c>
      <c r="I1528">
        <f t="shared" si="47"/>
        <v>1.0285538811278554</v>
      </c>
    </row>
    <row r="1529" spans="1:9">
      <c r="A1529" s="1">
        <v>37498</v>
      </c>
      <c r="B1529">
        <v>3367.09</v>
      </c>
      <c r="C1529">
        <v>3401</v>
      </c>
      <c r="D1529">
        <v>3315.52</v>
      </c>
      <c r="E1529">
        <v>3366.21</v>
      </c>
      <c r="F1529">
        <v>0</v>
      </c>
      <c r="G1529">
        <v>3366.21</v>
      </c>
      <c r="H1529">
        <f t="shared" si="46"/>
        <v>1.0283788103290718E-2</v>
      </c>
      <c r="I1529">
        <f t="shared" si="47"/>
        <v>0.98976890924808614</v>
      </c>
    </row>
    <row r="1530" spans="1:9">
      <c r="A1530" s="1">
        <v>37497</v>
      </c>
      <c r="B1530">
        <v>3402.71</v>
      </c>
      <c r="C1530">
        <v>3412.38</v>
      </c>
      <c r="D1530">
        <v>3309.95</v>
      </c>
      <c r="E1530">
        <v>3331.77</v>
      </c>
      <c r="F1530">
        <v>0</v>
      </c>
      <c r="G1530">
        <v>3331.77</v>
      </c>
      <c r="H1530">
        <f t="shared" si="46"/>
        <v>-2.6060830481739631E-2</v>
      </c>
      <c r="I1530">
        <f t="shared" si="47"/>
        <v>1.0264033831867145</v>
      </c>
    </row>
    <row r="1531" spans="1:9">
      <c r="A1531" s="1">
        <v>37496</v>
      </c>
      <c r="B1531">
        <v>3522.48</v>
      </c>
      <c r="C1531">
        <v>3523.46</v>
      </c>
      <c r="D1531">
        <v>3410.95</v>
      </c>
      <c r="E1531">
        <v>3419.74</v>
      </c>
      <c r="F1531">
        <v>0</v>
      </c>
      <c r="G1531">
        <v>3419.74</v>
      </c>
      <c r="H1531">
        <f t="shared" si="46"/>
        <v>-4.3141117214251311E-2</v>
      </c>
      <c r="I1531">
        <f t="shared" si="47"/>
        <v>1.0440852228531994</v>
      </c>
    </row>
    <row r="1532" spans="1:9">
      <c r="A1532" s="1">
        <v>37495</v>
      </c>
      <c r="B1532">
        <v>3498.81</v>
      </c>
      <c r="C1532">
        <v>3574.39</v>
      </c>
      <c r="D1532">
        <v>3477.09</v>
      </c>
      <c r="E1532">
        <v>3570.5</v>
      </c>
      <c r="F1532">
        <v>0</v>
      </c>
      <c r="G1532">
        <v>3570.5</v>
      </c>
      <c r="H1532">
        <f t="shared" si="46"/>
        <v>2.818223998562322E-2</v>
      </c>
      <c r="I1532">
        <f t="shared" si="47"/>
        <v>0.97221117490547548</v>
      </c>
    </row>
    <row r="1533" spans="1:9">
      <c r="A1533" s="1">
        <v>37494</v>
      </c>
      <c r="B1533">
        <v>3505.09</v>
      </c>
      <c r="C1533">
        <v>3558.83</v>
      </c>
      <c r="D1533">
        <v>3471.28</v>
      </c>
      <c r="E1533">
        <v>3471.28</v>
      </c>
      <c r="F1533">
        <v>0</v>
      </c>
      <c r="G1533">
        <v>3471.28</v>
      </c>
      <c r="H1533">
        <f t="shared" si="46"/>
        <v>-1.5666206302376584E-2</v>
      </c>
      <c r="I1533">
        <f t="shared" si="47"/>
        <v>1.0157895646562651</v>
      </c>
    </row>
    <row r="1534" spans="1:9">
      <c r="A1534" s="1">
        <v>37491</v>
      </c>
      <c r="B1534">
        <v>3601.41</v>
      </c>
      <c r="C1534">
        <v>3601.41</v>
      </c>
      <c r="D1534">
        <v>3515.6</v>
      </c>
      <c r="E1534">
        <v>3526.09</v>
      </c>
      <c r="F1534">
        <v>0</v>
      </c>
      <c r="G1534">
        <v>3526.09</v>
      </c>
      <c r="H1534">
        <f t="shared" si="46"/>
        <v>-1.8686566028817263E-2</v>
      </c>
      <c r="I1534">
        <f t="shared" si="47"/>
        <v>1.0188622525233331</v>
      </c>
    </row>
    <row r="1535" spans="1:9">
      <c r="A1535" s="1">
        <v>37490</v>
      </c>
      <c r="B1535">
        <v>3521.19</v>
      </c>
      <c r="C1535">
        <v>3593.17</v>
      </c>
      <c r="D1535">
        <v>3517.14</v>
      </c>
      <c r="E1535">
        <v>3592.6</v>
      </c>
      <c r="F1535">
        <v>0</v>
      </c>
      <c r="G1535">
        <v>3592.6</v>
      </c>
      <c r="H1535">
        <f t="shared" si="46"/>
        <v>3.0347873705925097E-2</v>
      </c>
      <c r="I1535">
        <f t="shared" si="47"/>
        <v>0.9701079997773201</v>
      </c>
    </row>
    <row r="1536" spans="1:9">
      <c r="A1536" s="1">
        <v>37489</v>
      </c>
      <c r="B1536">
        <v>3446.8</v>
      </c>
      <c r="C1536">
        <v>3543.25</v>
      </c>
      <c r="D1536">
        <v>3441.29</v>
      </c>
      <c r="E1536">
        <v>3485.21</v>
      </c>
      <c r="F1536">
        <v>0</v>
      </c>
      <c r="G1536">
        <v>3485.21</v>
      </c>
      <c r="H1536">
        <f t="shared" si="46"/>
        <v>1.2876612943162901E-2</v>
      </c>
      <c r="I1536">
        <f t="shared" si="47"/>
        <v>0.98720593594073236</v>
      </c>
    </row>
    <row r="1537" spans="1:9">
      <c r="A1537" s="1">
        <v>37488</v>
      </c>
      <c r="B1537">
        <v>3479.87</v>
      </c>
      <c r="C1537">
        <v>3506.62</v>
      </c>
      <c r="D1537">
        <v>3420</v>
      </c>
      <c r="E1537">
        <v>3440.62</v>
      </c>
      <c r="F1537">
        <v>0</v>
      </c>
      <c r="G1537">
        <v>3440.62</v>
      </c>
      <c r="H1537">
        <f t="shared" si="46"/>
        <v>-1.5112140985681068E-2</v>
      </c>
      <c r="I1537">
        <f t="shared" si="47"/>
        <v>1.0152269067784296</v>
      </c>
    </row>
    <row r="1538" spans="1:9">
      <c r="A1538" s="1">
        <v>37487</v>
      </c>
      <c r="B1538">
        <v>3344.77</v>
      </c>
      <c r="C1538">
        <v>3493.01</v>
      </c>
      <c r="D1538">
        <v>3344.24</v>
      </c>
      <c r="E1538">
        <v>3493.01</v>
      </c>
      <c r="F1538">
        <v>0</v>
      </c>
      <c r="G1538">
        <v>3493.01</v>
      </c>
      <c r="H1538">
        <f t="shared" si="46"/>
        <v>3.4638170350931752E-2</v>
      </c>
      <c r="I1538">
        <f t="shared" si="47"/>
        <v>0.96595486414295972</v>
      </c>
    </row>
    <row r="1539" spans="1:9">
      <c r="A1539" s="1">
        <v>37484</v>
      </c>
      <c r="B1539">
        <v>3384.4</v>
      </c>
      <c r="C1539">
        <v>3402.25</v>
      </c>
      <c r="D1539">
        <v>3298.91</v>
      </c>
      <c r="E1539">
        <v>3374.09</v>
      </c>
      <c r="F1539">
        <v>0</v>
      </c>
      <c r="G1539">
        <v>3374.09</v>
      </c>
      <c r="H1539">
        <f t="shared" ref="H1539:H1602" si="48">+LN(G1539/G1540)</f>
        <v>-2.7262894480697654E-4</v>
      </c>
      <c r="I1539">
        <f t="shared" ref="I1539:I1602" si="49">EXP(-H1539)</f>
        <v>1.0002726661114552</v>
      </c>
    </row>
    <row r="1540" spans="1:9">
      <c r="A1540" s="1">
        <v>37483</v>
      </c>
      <c r="B1540">
        <v>3341.36</v>
      </c>
      <c r="C1540">
        <v>3392.87</v>
      </c>
      <c r="D1540">
        <v>3314.16</v>
      </c>
      <c r="E1540">
        <v>3375.01</v>
      </c>
      <c r="F1540">
        <v>0</v>
      </c>
      <c r="G1540">
        <v>3375.01</v>
      </c>
      <c r="H1540">
        <f t="shared" si="48"/>
        <v>4.0574988723621253E-2</v>
      </c>
      <c r="I1540">
        <f t="shared" si="49"/>
        <v>0.96023715485287442</v>
      </c>
    </row>
    <row r="1541" spans="1:9">
      <c r="A1541" s="1">
        <v>37482</v>
      </c>
      <c r="B1541">
        <v>3305.32</v>
      </c>
      <c r="C1541">
        <v>3338.01</v>
      </c>
      <c r="D1541">
        <v>3240.81</v>
      </c>
      <c r="E1541">
        <v>3240.81</v>
      </c>
      <c r="F1541">
        <v>0</v>
      </c>
      <c r="G1541">
        <v>3240.81</v>
      </c>
      <c r="H1541">
        <f t="shared" si="48"/>
        <v>-4.5074467139106116E-2</v>
      </c>
      <c r="I1541">
        <f t="shared" si="49"/>
        <v>1.0461057575112394</v>
      </c>
    </row>
    <row r="1542" spans="1:9">
      <c r="A1542" s="1">
        <v>37481</v>
      </c>
      <c r="B1542">
        <v>3386.51</v>
      </c>
      <c r="C1542">
        <v>3402.26</v>
      </c>
      <c r="D1542">
        <v>3307.08</v>
      </c>
      <c r="E1542">
        <v>3390.23</v>
      </c>
      <c r="F1542">
        <v>0</v>
      </c>
      <c r="G1542">
        <v>3390.23</v>
      </c>
      <c r="H1542">
        <f t="shared" si="48"/>
        <v>7.6362354703583407E-3</v>
      </c>
      <c r="I1542">
        <f t="shared" si="49"/>
        <v>0.99239284650303972</v>
      </c>
    </row>
    <row r="1543" spans="1:9">
      <c r="A1543" s="1">
        <v>37480</v>
      </c>
      <c r="B1543">
        <v>3416.68</v>
      </c>
      <c r="C1543">
        <v>3435</v>
      </c>
      <c r="D1543">
        <v>3341.1</v>
      </c>
      <c r="E1543">
        <v>3364.44</v>
      </c>
      <c r="F1543">
        <v>0</v>
      </c>
      <c r="G1543">
        <v>3364.44</v>
      </c>
      <c r="H1543">
        <f t="shared" si="48"/>
        <v>-2.4515421029736206E-2</v>
      </c>
      <c r="I1543">
        <f t="shared" si="49"/>
        <v>1.0248183947402836</v>
      </c>
    </row>
    <row r="1544" spans="1:9">
      <c r="A1544" s="1">
        <v>37477</v>
      </c>
      <c r="B1544">
        <v>3414.07</v>
      </c>
      <c r="C1544">
        <v>3449.46</v>
      </c>
      <c r="D1544">
        <v>3338.82</v>
      </c>
      <c r="E1544">
        <v>3447.94</v>
      </c>
      <c r="F1544">
        <v>0</v>
      </c>
      <c r="G1544">
        <v>3447.94</v>
      </c>
      <c r="H1544">
        <f t="shared" si="48"/>
        <v>1.7404361564414762E-2</v>
      </c>
      <c r="I1544">
        <f t="shared" si="49"/>
        <v>0.98274621948177743</v>
      </c>
    </row>
    <row r="1545" spans="1:9">
      <c r="A1545" s="1">
        <v>37476</v>
      </c>
      <c r="B1545">
        <v>3331.82</v>
      </c>
      <c r="C1545">
        <v>3404.17</v>
      </c>
      <c r="D1545">
        <v>3312.13</v>
      </c>
      <c r="E1545">
        <v>3388.45</v>
      </c>
      <c r="F1545">
        <v>0</v>
      </c>
      <c r="G1545">
        <v>3388.45</v>
      </c>
      <c r="H1545">
        <f t="shared" si="48"/>
        <v>3.5426653642611682E-2</v>
      </c>
      <c r="I1545">
        <f t="shared" si="49"/>
        <v>0.96519352506308198</v>
      </c>
    </row>
    <row r="1546" spans="1:9">
      <c r="A1546" s="1">
        <v>37475</v>
      </c>
      <c r="B1546">
        <v>3300.52</v>
      </c>
      <c r="C1546">
        <v>3374.94</v>
      </c>
      <c r="D1546">
        <v>3258.02</v>
      </c>
      <c r="E1546">
        <v>3270.51</v>
      </c>
      <c r="F1546">
        <v>0</v>
      </c>
      <c r="G1546">
        <v>3270.51</v>
      </c>
      <c r="H1546">
        <f t="shared" si="48"/>
        <v>-4.3567869016176812E-3</v>
      </c>
      <c r="I1546">
        <f t="shared" si="49"/>
        <v>1.0043662914958216</v>
      </c>
    </row>
    <row r="1547" spans="1:9">
      <c r="A1547" s="1">
        <v>37474</v>
      </c>
      <c r="B1547">
        <v>3072.04</v>
      </c>
      <c r="C1547">
        <v>3288.97</v>
      </c>
      <c r="D1547">
        <v>3013.8</v>
      </c>
      <c r="E1547">
        <v>3284.79</v>
      </c>
      <c r="F1547">
        <v>0</v>
      </c>
      <c r="G1547">
        <v>3284.79</v>
      </c>
      <c r="H1547">
        <f t="shared" si="48"/>
        <v>5.2951587784142627E-2</v>
      </c>
      <c r="I1547">
        <f t="shared" si="49"/>
        <v>0.94842592677157456</v>
      </c>
    </row>
    <row r="1548" spans="1:9">
      <c r="A1548" s="1">
        <v>37473</v>
      </c>
      <c r="B1548">
        <v>3281.69</v>
      </c>
      <c r="C1548">
        <v>3281.69</v>
      </c>
      <c r="D1548">
        <v>3115.38</v>
      </c>
      <c r="E1548">
        <v>3115.38</v>
      </c>
      <c r="F1548">
        <v>0</v>
      </c>
      <c r="G1548">
        <v>3115.38</v>
      </c>
      <c r="H1548">
        <f t="shared" si="48"/>
        <v>-4.0878230059358776E-2</v>
      </c>
      <c r="I1548">
        <f t="shared" si="49"/>
        <v>1.041725247000366</v>
      </c>
    </row>
    <row r="1549" spans="1:9">
      <c r="A1549" s="1">
        <v>37470</v>
      </c>
      <c r="B1549">
        <v>3257.66</v>
      </c>
      <c r="C1549">
        <v>3279.22</v>
      </c>
      <c r="D1549">
        <v>3200.04</v>
      </c>
      <c r="E1549">
        <v>3245.37</v>
      </c>
      <c r="F1549">
        <v>0</v>
      </c>
      <c r="G1549">
        <v>3245.37</v>
      </c>
      <c r="H1549">
        <f t="shared" si="48"/>
        <v>1.436923627772429E-3</v>
      </c>
      <c r="I1549">
        <f t="shared" si="49"/>
        <v>0.99856410825267994</v>
      </c>
    </row>
    <row r="1550" spans="1:9">
      <c r="A1550" s="1">
        <v>37469</v>
      </c>
      <c r="B1550">
        <v>3426.94</v>
      </c>
      <c r="C1550">
        <v>3460.78</v>
      </c>
      <c r="D1550">
        <v>3231.66</v>
      </c>
      <c r="E1550">
        <v>3240.71</v>
      </c>
      <c r="F1550">
        <v>0</v>
      </c>
      <c r="G1550">
        <v>3240.71</v>
      </c>
      <c r="H1550">
        <f t="shared" si="48"/>
        <v>-5.2496319024413596E-2</v>
      </c>
      <c r="I1550">
        <f t="shared" si="49"/>
        <v>1.0538986826960759</v>
      </c>
    </row>
    <row r="1551" spans="1:9">
      <c r="A1551" s="1">
        <v>37468</v>
      </c>
      <c r="B1551">
        <v>3429.45</v>
      </c>
      <c r="C1551">
        <v>3515.7</v>
      </c>
      <c r="D1551">
        <v>3320.15</v>
      </c>
      <c r="E1551">
        <v>3415.38</v>
      </c>
      <c r="F1551">
        <v>0</v>
      </c>
      <c r="G1551">
        <v>3415.38</v>
      </c>
      <c r="H1551">
        <f t="shared" si="48"/>
        <v>1.0457430812438939E-2</v>
      </c>
      <c r="I1551">
        <f t="shared" si="49"/>
        <v>0.9895970580140423</v>
      </c>
    </row>
    <row r="1552" spans="1:9">
      <c r="A1552" s="1">
        <v>37467</v>
      </c>
      <c r="B1552">
        <v>3440.38</v>
      </c>
      <c r="C1552">
        <v>3449.53</v>
      </c>
      <c r="D1552">
        <v>3347.75</v>
      </c>
      <c r="E1552">
        <v>3379.85</v>
      </c>
      <c r="F1552">
        <v>0</v>
      </c>
      <c r="G1552">
        <v>3379.85</v>
      </c>
      <c r="H1552">
        <f t="shared" si="48"/>
        <v>-4.7168784913585778E-3</v>
      </c>
      <c r="I1552">
        <f t="shared" si="49"/>
        <v>1.0047280204742814</v>
      </c>
    </row>
    <row r="1553" spans="1:9">
      <c r="A1553" s="1">
        <v>37466</v>
      </c>
      <c r="B1553">
        <v>3203.83</v>
      </c>
      <c r="C1553">
        <v>3395.83</v>
      </c>
      <c r="D1553">
        <v>3183.93</v>
      </c>
      <c r="E1553">
        <v>3395.83</v>
      </c>
      <c r="F1553">
        <v>0</v>
      </c>
      <c r="G1553">
        <v>3395.83</v>
      </c>
      <c r="H1553">
        <f t="shared" si="48"/>
        <v>6.8009375346180678E-2</v>
      </c>
      <c r="I1553">
        <f t="shared" si="49"/>
        <v>0.93425171460291012</v>
      </c>
    </row>
    <row r="1554" spans="1:9">
      <c r="A1554" s="1">
        <v>37463</v>
      </c>
      <c r="B1554">
        <v>3113.86</v>
      </c>
      <c r="C1554">
        <v>3175.57</v>
      </c>
      <c r="D1554">
        <v>3029.48</v>
      </c>
      <c r="E1554">
        <v>3172.56</v>
      </c>
      <c r="F1554">
        <v>0</v>
      </c>
      <c r="G1554">
        <v>3172.56</v>
      </c>
      <c r="H1554">
        <f t="shared" si="48"/>
        <v>7.2252729593154912E-3</v>
      </c>
      <c r="I1554">
        <f t="shared" si="49"/>
        <v>0.99280076657336658</v>
      </c>
    </row>
    <row r="1555" spans="1:9">
      <c r="A1555" s="1">
        <v>37462</v>
      </c>
      <c r="B1555">
        <v>3175.52</v>
      </c>
      <c r="C1555">
        <v>3203.6</v>
      </c>
      <c r="D1555">
        <v>3067.89</v>
      </c>
      <c r="E1555">
        <v>3149.72</v>
      </c>
      <c r="F1555">
        <v>0</v>
      </c>
      <c r="G1555">
        <v>3149.72</v>
      </c>
      <c r="H1555">
        <f t="shared" si="48"/>
        <v>4.0835620162868055E-2</v>
      </c>
      <c r="I1555">
        <f t="shared" si="49"/>
        <v>0.95998691947220705</v>
      </c>
    </row>
    <row r="1556" spans="1:9">
      <c r="A1556" s="1">
        <v>37461</v>
      </c>
      <c r="B1556">
        <v>3009.38</v>
      </c>
      <c r="C1556">
        <v>3083.71</v>
      </c>
      <c r="D1556">
        <v>2898.6</v>
      </c>
      <c r="E1556">
        <v>3023.69</v>
      </c>
      <c r="F1556">
        <v>0</v>
      </c>
      <c r="G1556">
        <v>3023.69</v>
      </c>
      <c r="H1556">
        <f t="shared" si="48"/>
        <v>-1.525173766995863E-2</v>
      </c>
      <c r="I1556">
        <f t="shared" si="49"/>
        <v>1.0153686389808478</v>
      </c>
    </row>
    <row r="1557" spans="1:9">
      <c r="A1557" s="1">
        <v>37460</v>
      </c>
      <c r="B1557">
        <v>3184.71</v>
      </c>
      <c r="C1557">
        <v>3243.44</v>
      </c>
      <c r="D1557">
        <v>3026.73</v>
      </c>
      <c r="E1557">
        <v>3070.16</v>
      </c>
      <c r="F1557">
        <v>0</v>
      </c>
      <c r="G1557">
        <v>3070.16</v>
      </c>
      <c r="H1557">
        <f t="shared" si="48"/>
        <v>-2.5574357791389678E-2</v>
      </c>
      <c r="I1557">
        <f t="shared" si="49"/>
        <v>1.0259041874039139</v>
      </c>
    </row>
    <row r="1558" spans="1:9">
      <c r="A1558" s="1">
        <v>37459</v>
      </c>
      <c r="B1558">
        <v>3298.03</v>
      </c>
      <c r="C1558">
        <v>3298.03</v>
      </c>
      <c r="D1558">
        <v>3149.69</v>
      </c>
      <c r="E1558">
        <v>3149.69</v>
      </c>
      <c r="F1558">
        <v>0</v>
      </c>
      <c r="G1558">
        <v>3149.69</v>
      </c>
      <c r="H1558">
        <f t="shared" si="48"/>
        <v>-5.3876875318859908E-2</v>
      </c>
      <c r="I1558">
        <f t="shared" si="49"/>
        <v>1.0553546539500713</v>
      </c>
    </row>
    <row r="1559" spans="1:9">
      <c r="A1559" s="1">
        <v>37456</v>
      </c>
      <c r="B1559">
        <v>3492.31</v>
      </c>
      <c r="C1559">
        <v>3492.31</v>
      </c>
      <c r="D1559">
        <v>3319.38</v>
      </c>
      <c r="E1559">
        <v>3324.04</v>
      </c>
      <c r="F1559">
        <v>0</v>
      </c>
      <c r="G1559">
        <v>3324.04</v>
      </c>
      <c r="H1559">
        <f t="shared" si="48"/>
        <v>-5.5491548709502556E-2</v>
      </c>
      <c r="I1559">
        <f t="shared" si="49"/>
        <v>1.0570600835128339</v>
      </c>
    </row>
    <row r="1560" spans="1:9">
      <c r="A1560" s="1">
        <v>37455</v>
      </c>
      <c r="B1560">
        <v>3462.23</v>
      </c>
      <c r="C1560">
        <v>3559.56</v>
      </c>
      <c r="D1560">
        <v>3428.6</v>
      </c>
      <c r="E1560">
        <v>3513.71</v>
      </c>
      <c r="F1560">
        <v>0</v>
      </c>
      <c r="G1560">
        <v>3513.71</v>
      </c>
      <c r="H1560">
        <f t="shared" si="48"/>
        <v>2.0945206700658865E-2</v>
      </c>
      <c r="I1560">
        <f t="shared" si="49"/>
        <v>0.97927262067728993</v>
      </c>
    </row>
    <row r="1561" spans="1:9">
      <c r="A1561" s="1">
        <v>37454</v>
      </c>
      <c r="B1561">
        <v>3276.28</v>
      </c>
      <c r="C1561">
        <v>3471.91</v>
      </c>
      <c r="D1561">
        <v>3273.72</v>
      </c>
      <c r="E1561">
        <v>3440.88</v>
      </c>
      <c r="F1561">
        <v>0</v>
      </c>
      <c r="G1561">
        <v>3440.88</v>
      </c>
      <c r="H1561">
        <f t="shared" si="48"/>
        <v>3.6422325907037978E-2</v>
      </c>
      <c r="I1561">
        <f t="shared" si="49"/>
        <v>0.96423298691032522</v>
      </c>
    </row>
    <row r="1562" spans="1:9">
      <c r="A1562" s="1">
        <v>37453</v>
      </c>
      <c r="B1562">
        <v>3419.59</v>
      </c>
      <c r="C1562">
        <v>3422.04</v>
      </c>
      <c r="D1562">
        <v>3198.34</v>
      </c>
      <c r="E1562">
        <v>3317.81</v>
      </c>
      <c r="F1562">
        <v>0</v>
      </c>
      <c r="G1562">
        <v>3317.81</v>
      </c>
      <c r="H1562">
        <f t="shared" si="48"/>
        <v>-1.785728203750862E-3</v>
      </c>
      <c r="I1562">
        <f t="shared" si="49"/>
        <v>1.0017873235658461</v>
      </c>
    </row>
    <row r="1563" spans="1:9">
      <c r="A1563" s="1">
        <v>37452</v>
      </c>
      <c r="B1563">
        <v>3504.3</v>
      </c>
      <c r="C1563">
        <v>3559</v>
      </c>
      <c r="D1563">
        <v>3322.79</v>
      </c>
      <c r="E1563">
        <v>3323.74</v>
      </c>
      <c r="F1563">
        <v>0</v>
      </c>
      <c r="G1563">
        <v>3323.74</v>
      </c>
      <c r="H1563">
        <f t="shared" si="48"/>
        <v>-5.5476497055815033E-2</v>
      </c>
      <c r="I1563">
        <f t="shared" si="49"/>
        <v>1.0570441731302691</v>
      </c>
    </row>
    <row r="1564" spans="1:9">
      <c r="A1564" s="1">
        <v>37449</v>
      </c>
      <c r="B1564">
        <v>3610.02</v>
      </c>
      <c r="C1564">
        <v>3634.56</v>
      </c>
      <c r="D1564">
        <v>3459.22</v>
      </c>
      <c r="E1564">
        <v>3513.34</v>
      </c>
      <c r="F1564">
        <v>0</v>
      </c>
      <c r="G1564">
        <v>3513.34</v>
      </c>
      <c r="H1564">
        <f t="shared" si="48"/>
        <v>3.5300280491379473E-4</v>
      </c>
      <c r="I1564">
        <f t="shared" si="49"/>
        <v>0.99964705949324562</v>
      </c>
    </row>
    <row r="1565" spans="1:9">
      <c r="A1565" s="1">
        <v>37448</v>
      </c>
      <c r="B1565">
        <v>3574.3</v>
      </c>
      <c r="C1565">
        <v>3605.46</v>
      </c>
      <c r="D1565">
        <v>3512.1</v>
      </c>
      <c r="E1565">
        <v>3512.1</v>
      </c>
      <c r="F1565">
        <v>0</v>
      </c>
      <c r="G1565">
        <v>3512.1</v>
      </c>
      <c r="H1565">
        <f t="shared" si="48"/>
        <v>-4.0259437749901969E-2</v>
      </c>
      <c r="I1565">
        <f t="shared" si="49"/>
        <v>1.0410808348281655</v>
      </c>
    </row>
    <row r="1566" spans="1:9">
      <c r="A1566" s="1">
        <v>37447</v>
      </c>
      <c r="B1566">
        <v>3746.24</v>
      </c>
      <c r="C1566">
        <v>3751.09</v>
      </c>
      <c r="D1566">
        <v>3656.38</v>
      </c>
      <c r="E1566">
        <v>3656.38</v>
      </c>
      <c r="F1566">
        <v>0</v>
      </c>
      <c r="G1566">
        <v>3656.38</v>
      </c>
      <c r="H1566">
        <f t="shared" si="48"/>
        <v>-4.3517639804964384E-2</v>
      </c>
      <c r="I1566">
        <f t="shared" si="49"/>
        <v>1.0444784185451184</v>
      </c>
    </row>
    <row r="1567" spans="1:9">
      <c r="A1567" s="1">
        <v>37446</v>
      </c>
      <c r="B1567">
        <v>3839.89</v>
      </c>
      <c r="C1567">
        <v>3886.43</v>
      </c>
      <c r="D1567">
        <v>3756.4</v>
      </c>
      <c r="E1567">
        <v>3819.01</v>
      </c>
      <c r="F1567">
        <v>0</v>
      </c>
      <c r="G1567">
        <v>3819.01</v>
      </c>
      <c r="H1567">
        <f t="shared" si="48"/>
        <v>-1.0248404222820256E-2</v>
      </c>
      <c r="I1567">
        <f t="shared" si="49"/>
        <v>1.0103010989759125</v>
      </c>
    </row>
    <row r="1568" spans="1:9">
      <c r="A1568" s="1">
        <v>37445</v>
      </c>
      <c r="B1568">
        <v>3835.08</v>
      </c>
      <c r="C1568">
        <v>3895.66</v>
      </c>
      <c r="D1568">
        <v>3820.31</v>
      </c>
      <c r="E1568">
        <v>3858.35</v>
      </c>
      <c r="F1568">
        <v>0</v>
      </c>
      <c r="G1568">
        <v>3858.35</v>
      </c>
      <c r="H1568">
        <f t="shared" si="48"/>
        <v>-1.2769326346606905E-3</v>
      </c>
      <c r="I1568">
        <f t="shared" si="49"/>
        <v>1.0012777482602668</v>
      </c>
    </row>
    <row r="1569" spans="1:9">
      <c r="A1569" s="1">
        <v>37442</v>
      </c>
      <c r="B1569">
        <v>3739.86</v>
      </c>
      <c r="C1569">
        <v>3864.54</v>
      </c>
      <c r="D1569">
        <v>3734.66</v>
      </c>
      <c r="E1569">
        <v>3863.28</v>
      </c>
      <c r="F1569">
        <v>0</v>
      </c>
      <c r="G1569">
        <v>3863.28</v>
      </c>
      <c r="H1569">
        <f t="shared" si="48"/>
        <v>4.3959720601478791E-2</v>
      </c>
      <c r="I1569">
        <f t="shared" si="49"/>
        <v>0.956992503779172</v>
      </c>
    </row>
    <row r="1570" spans="1:9">
      <c r="A1570" s="1">
        <v>37441</v>
      </c>
      <c r="B1570">
        <v>3700.86</v>
      </c>
      <c r="C1570">
        <v>3715.28</v>
      </c>
      <c r="D1570">
        <v>3665</v>
      </c>
      <c r="E1570">
        <v>3697.13</v>
      </c>
      <c r="F1570">
        <v>0</v>
      </c>
      <c r="G1570">
        <v>3697.13</v>
      </c>
      <c r="H1570">
        <f t="shared" si="48"/>
        <v>2.0163350481084367E-2</v>
      </c>
      <c r="I1570">
        <f t="shared" si="49"/>
        <v>0.98003857045870701</v>
      </c>
    </row>
    <row r="1571" spans="1:9">
      <c r="A1571" s="1">
        <v>37440</v>
      </c>
      <c r="B1571">
        <v>3731.54</v>
      </c>
      <c r="C1571">
        <v>3776.69</v>
      </c>
      <c r="D1571">
        <v>3623.33</v>
      </c>
      <c r="E1571">
        <v>3623.33</v>
      </c>
      <c r="F1571">
        <v>0</v>
      </c>
      <c r="G1571">
        <v>3623.33</v>
      </c>
      <c r="H1571">
        <f t="shared" si="48"/>
        <v>-3.0531017299893728E-2</v>
      </c>
      <c r="I1571">
        <f t="shared" si="49"/>
        <v>1.0310018684469811</v>
      </c>
    </row>
    <row r="1572" spans="1:9">
      <c r="A1572" s="1">
        <v>37439</v>
      </c>
      <c r="B1572">
        <v>3827.68</v>
      </c>
      <c r="C1572">
        <v>3841.36</v>
      </c>
      <c r="D1572">
        <v>3726.52</v>
      </c>
      <c r="E1572">
        <v>3735.66</v>
      </c>
      <c r="F1572">
        <v>0</v>
      </c>
      <c r="G1572">
        <v>3735.66</v>
      </c>
      <c r="H1572">
        <f t="shared" si="48"/>
        <v>-4.2377456877675614E-2</v>
      </c>
      <c r="I1572">
        <f t="shared" si="49"/>
        <v>1.0432882007463207</v>
      </c>
    </row>
    <row r="1573" spans="1:9">
      <c r="A1573" s="1">
        <v>37438</v>
      </c>
      <c r="B1573">
        <v>3886.12</v>
      </c>
      <c r="C1573">
        <v>3973.93</v>
      </c>
      <c r="D1573">
        <v>3857.95</v>
      </c>
      <c r="E1573">
        <v>3897.37</v>
      </c>
      <c r="F1573">
        <v>0</v>
      </c>
      <c r="G1573">
        <v>3897.37</v>
      </c>
      <c r="H1573">
        <f t="shared" si="48"/>
        <v>-1.5906898496210735E-4</v>
      </c>
      <c r="I1573">
        <f t="shared" si="49"/>
        <v>1.000159081637104</v>
      </c>
    </row>
    <row r="1574" spans="1:9">
      <c r="A1574" s="1">
        <v>37435</v>
      </c>
      <c r="B1574">
        <v>3815.29</v>
      </c>
      <c r="C1574">
        <v>3897.99</v>
      </c>
      <c r="D1574">
        <v>3800.94</v>
      </c>
      <c r="E1574">
        <v>3897.99</v>
      </c>
      <c r="F1574">
        <v>0</v>
      </c>
      <c r="G1574">
        <v>3897.99</v>
      </c>
      <c r="H1574">
        <f t="shared" si="48"/>
        <v>4.0632384851603268E-2</v>
      </c>
      <c r="I1574">
        <f t="shared" si="49"/>
        <v>0.96018204253987327</v>
      </c>
    </row>
    <row r="1575" spans="1:9">
      <c r="A1575" s="1">
        <v>37434</v>
      </c>
      <c r="B1575">
        <v>3765.41</v>
      </c>
      <c r="C1575">
        <v>3801.66</v>
      </c>
      <c r="D1575">
        <v>3709.85</v>
      </c>
      <c r="E1575">
        <v>3742.78</v>
      </c>
      <c r="F1575">
        <v>0</v>
      </c>
      <c r="G1575">
        <v>3742.78</v>
      </c>
      <c r="H1575">
        <f t="shared" si="48"/>
        <v>1.1190472383465436E-2</v>
      </c>
      <c r="I1575">
        <f t="shared" si="49"/>
        <v>0.98887190804695968</v>
      </c>
    </row>
    <row r="1576" spans="1:9">
      <c r="A1576" s="1">
        <v>37433</v>
      </c>
      <c r="B1576">
        <v>3583.83</v>
      </c>
      <c r="C1576">
        <v>3702.63</v>
      </c>
      <c r="D1576">
        <v>3561.24</v>
      </c>
      <c r="E1576">
        <v>3701.13</v>
      </c>
      <c r="F1576">
        <v>0</v>
      </c>
      <c r="G1576">
        <v>3701.13</v>
      </c>
      <c r="H1576">
        <f t="shared" si="48"/>
        <v>-1.7481459654974062E-2</v>
      </c>
      <c r="I1576">
        <f t="shared" si="49"/>
        <v>1.0176351546689795</v>
      </c>
    </row>
    <row r="1577" spans="1:9">
      <c r="A1577" s="1">
        <v>37432</v>
      </c>
      <c r="B1577">
        <v>3733.18</v>
      </c>
      <c r="C1577">
        <v>3779.56</v>
      </c>
      <c r="D1577">
        <v>3721.87</v>
      </c>
      <c r="E1577">
        <v>3766.4</v>
      </c>
      <c r="F1577">
        <v>0</v>
      </c>
      <c r="G1577">
        <v>3766.4</v>
      </c>
      <c r="H1577">
        <f t="shared" si="48"/>
        <v>2.6135081930955841E-2</v>
      </c>
      <c r="I1577">
        <f t="shared" si="49"/>
        <v>0.97420348343245522</v>
      </c>
    </row>
    <row r="1578" spans="1:9">
      <c r="A1578" s="1">
        <v>37431</v>
      </c>
      <c r="B1578">
        <v>3796.57</v>
      </c>
      <c r="C1578">
        <v>3823.89</v>
      </c>
      <c r="D1578">
        <v>3664.17</v>
      </c>
      <c r="E1578">
        <v>3669.24</v>
      </c>
      <c r="F1578">
        <v>0</v>
      </c>
      <c r="G1578">
        <v>3669.24</v>
      </c>
      <c r="H1578">
        <f t="shared" si="48"/>
        <v>-3.4892818719426351E-2</v>
      </c>
      <c r="I1578">
        <f t="shared" si="49"/>
        <v>1.0355087157013443</v>
      </c>
    </row>
    <row r="1579" spans="1:9">
      <c r="A1579" s="1">
        <v>37428</v>
      </c>
      <c r="B1579">
        <v>3789.27</v>
      </c>
      <c r="C1579">
        <v>3886.95</v>
      </c>
      <c r="D1579">
        <v>3736.23</v>
      </c>
      <c r="E1579">
        <v>3799.53</v>
      </c>
      <c r="F1579">
        <v>0</v>
      </c>
      <c r="G1579">
        <v>3799.53</v>
      </c>
      <c r="H1579">
        <f t="shared" si="48"/>
        <v>-8.5277522928614343E-3</v>
      </c>
      <c r="I1579">
        <f t="shared" si="49"/>
        <v>1.0085642171531741</v>
      </c>
    </row>
    <row r="1580" spans="1:9">
      <c r="A1580" s="1">
        <v>37427</v>
      </c>
      <c r="B1580">
        <v>3892.08</v>
      </c>
      <c r="C1580">
        <v>3919.66</v>
      </c>
      <c r="D1580">
        <v>3819.42</v>
      </c>
      <c r="E1580">
        <v>3832.07</v>
      </c>
      <c r="F1580">
        <v>0</v>
      </c>
      <c r="G1580">
        <v>3832.07</v>
      </c>
      <c r="H1580">
        <f t="shared" si="48"/>
        <v>-2.66531390141505E-2</v>
      </c>
      <c r="I1580">
        <f t="shared" si="49"/>
        <v>1.0270115107500646</v>
      </c>
    </row>
    <row r="1581" spans="1:9">
      <c r="A1581" s="1">
        <v>37426</v>
      </c>
      <c r="B1581">
        <v>3933.23</v>
      </c>
      <c r="C1581">
        <v>3958.44</v>
      </c>
      <c r="D1581">
        <v>3905.97</v>
      </c>
      <c r="E1581">
        <v>3935.58</v>
      </c>
      <c r="F1581">
        <v>0</v>
      </c>
      <c r="G1581">
        <v>3935.58</v>
      </c>
      <c r="H1581">
        <f t="shared" si="48"/>
        <v>-1.7467836035965242E-2</v>
      </c>
      <c r="I1581">
        <f t="shared" si="49"/>
        <v>1.0176212908897799</v>
      </c>
    </row>
    <row r="1582" spans="1:9">
      <c r="A1582" s="1">
        <v>37425</v>
      </c>
      <c r="B1582">
        <v>4048.79</v>
      </c>
      <c r="C1582">
        <v>4048.79</v>
      </c>
      <c r="D1582">
        <v>3977.92</v>
      </c>
      <c r="E1582">
        <v>4004.93</v>
      </c>
      <c r="F1582">
        <v>0</v>
      </c>
      <c r="G1582">
        <v>4004.93</v>
      </c>
      <c r="H1582">
        <f t="shared" si="48"/>
        <v>-1.3549106347223677E-3</v>
      </c>
      <c r="I1582">
        <f t="shared" si="49"/>
        <v>1.0013558289408304</v>
      </c>
    </row>
    <row r="1583" spans="1:9">
      <c r="A1583" s="1">
        <v>37424</v>
      </c>
      <c r="B1583">
        <v>3878.43</v>
      </c>
      <c r="C1583">
        <v>4012.75</v>
      </c>
      <c r="D1583">
        <v>3872.9</v>
      </c>
      <c r="E1583">
        <v>4010.36</v>
      </c>
      <c r="F1583">
        <v>0</v>
      </c>
      <c r="G1583">
        <v>4010.36</v>
      </c>
      <c r="H1583">
        <f t="shared" si="48"/>
        <v>4.2609486496925968E-2</v>
      </c>
      <c r="I1583">
        <f t="shared" si="49"/>
        <v>0.95828554045023384</v>
      </c>
    </row>
    <row r="1584" spans="1:9">
      <c r="A1584" s="1">
        <v>37421</v>
      </c>
      <c r="B1584">
        <v>3915.04</v>
      </c>
      <c r="C1584">
        <v>3925.35</v>
      </c>
      <c r="D1584">
        <v>3785.41</v>
      </c>
      <c r="E1584">
        <v>3843.07</v>
      </c>
      <c r="F1584">
        <v>0</v>
      </c>
      <c r="G1584">
        <v>3843.07</v>
      </c>
      <c r="H1584">
        <f t="shared" si="48"/>
        <v>-2.9298029085436186E-2</v>
      </c>
      <c r="I1584">
        <f t="shared" si="49"/>
        <v>1.0297314386675236</v>
      </c>
    </row>
    <row r="1585" spans="1:9">
      <c r="A1585" s="1">
        <v>37420</v>
      </c>
      <c r="B1585">
        <v>4041.74</v>
      </c>
      <c r="C1585">
        <v>4059.25</v>
      </c>
      <c r="D1585">
        <v>3934.64</v>
      </c>
      <c r="E1585">
        <v>3957.33</v>
      </c>
      <c r="F1585">
        <v>0</v>
      </c>
      <c r="G1585">
        <v>3957.33</v>
      </c>
      <c r="H1585">
        <f t="shared" si="48"/>
        <v>-1.1914098192608568E-2</v>
      </c>
      <c r="I1585">
        <f t="shared" si="49"/>
        <v>1.0119853537612482</v>
      </c>
    </row>
    <row r="1586" spans="1:9">
      <c r="A1586" s="1">
        <v>37419</v>
      </c>
      <c r="B1586">
        <v>4058.11</v>
      </c>
      <c r="C1586">
        <v>4058.11</v>
      </c>
      <c r="D1586">
        <v>3998.1</v>
      </c>
      <c r="E1586">
        <v>4004.76</v>
      </c>
      <c r="F1586">
        <v>0</v>
      </c>
      <c r="G1586">
        <v>4004.76</v>
      </c>
      <c r="H1586">
        <f t="shared" si="48"/>
        <v>-2.5786078456204908E-2</v>
      </c>
      <c r="I1586">
        <f t="shared" si="49"/>
        <v>1.0261214155155365</v>
      </c>
    </row>
    <row r="1587" spans="1:9">
      <c r="A1587" s="1">
        <v>37418</v>
      </c>
      <c r="B1587">
        <v>4035.68</v>
      </c>
      <c r="C1587">
        <v>4114.08</v>
      </c>
      <c r="D1587">
        <v>4017.57</v>
      </c>
      <c r="E1587">
        <v>4109.37</v>
      </c>
      <c r="F1587">
        <v>0</v>
      </c>
      <c r="G1587">
        <v>4109.37</v>
      </c>
      <c r="H1587">
        <f t="shared" si="48"/>
        <v>2.0759728160193815E-2</v>
      </c>
      <c r="I1587">
        <f t="shared" si="49"/>
        <v>0.97945427157934184</v>
      </c>
    </row>
    <row r="1588" spans="1:9">
      <c r="A1588" s="1">
        <v>37417</v>
      </c>
      <c r="B1588">
        <v>4055</v>
      </c>
      <c r="C1588">
        <v>4077.14</v>
      </c>
      <c r="D1588">
        <v>4000.96</v>
      </c>
      <c r="E1588">
        <v>4024.94</v>
      </c>
      <c r="F1588">
        <v>0</v>
      </c>
      <c r="G1588">
        <v>4024.94</v>
      </c>
      <c r="H1588">
        <f t="shared" si="48"/>
        <v>1.1609393724989036E-3</v>
      </c>
      <c r="I1588">
        <f t="shared" si="49"/>
        <v>0.9988397342569082</v>
      </c>
    </row>
    <row r="1589" spans="1:9">
      <c r="A1589" s="1">
        <v>37414</v>
      </c>
      <c r="B1589">
        <v>4025.66</v>
      </c>
      <c r="C1589">
        <v>4032.03</v>
      </c>
      <c r="D1589">
        <v>3968.67</v>
      </c>
      <c r="E1589">
        <v>4020.27</v>
      </c>
      <c r="F1589">
        <v>0</v>
      </c>
      <c r="G1589">
        <v>4020.27</v>
      </c>
      <c r="H1589">
        <f t="shared" si="48"/>
        <v>-1.9193908162761831E-2</v>
      </c>
      <c r="I1589">
        <f t="shared" si="49"/>
        <v>1.019379295420457</v>
      </c>
    </row>
    <row r="1590" spans="1:9">
      <c r="A1590" s="1">
        <v>37413</v>
      </c>
      <c r="B1590">
        <v>4101.8500000000004</v>
      </c>
      <c r="C1590">
        <v>4165.16</v>
      </c>
      <c r="D1590">
        <v>4090.91</v>
      </c>
      <c r="E1590">
        <v>4098.18</v>
      </c>
      <c r="F1590">
        <v>0</v>
      </c>
      <c r="G1590">
        <v>4098.18</v>
      </c>
      <c r="H1590">
        <f t="shared" si="48"/>
        <v>4.5660895528756964E-3</v>
      </c>
      <c r="I1590">
        <f t="shared" si="49"/>
        <v>0.99544431918558973</v>
      </c>
    </row>
    <row r="1591" spans="1:9">
      <c r="A1591" s="1">
        <v>37412</v>
      </c>
      <c r="B1591">
        <v>4107.91</v>
      </c>
      <c r="C1591">
        <v>4124.3</v>
      </c>
      <c r="D1591">
        <v>4068.23</v>
      </c>
      <c r="E1591">
        <v>4079.51</v>
      </c>
      <c r="F1591">
        <v>0</v>
      </c>
      <c r="G1591">
        <v>4079.51</v>
      </c>
      <c r="H1591">
        <f t="shared" si="48"/>
        <v>3.3466814287947686E-3</v>
      </c>
      <c r="I1591">
        <f t="shared" si="49"/>
        <v>0.99665891246742866</v>
      </c>
    </row>
    <row r="1592" spans="1:9">
      <c r="A1592" s="1">
        <v>37411</v>
      </c>
      <c r="B1592">
        <v>4175.34</v>
      </c>
      <c r="C1592">
        <v>4177.8500000000004</v>
      </c>
      <c r="D1592">
        <v>4065.88</v>
      </c>
      <c r="E1592">
        <v>4065.88</v>
      </c>
      <c r="F1592">
        <v>0</v>
      </c>
      <c r="G1592">
        <v>4065.88</v>
      </c>
      <c r="H1592">
        <f t="shared" si="48"/>
        <v>-3.8897805379718389E-2</v>
      </c>
      <c r="I1592">
        <f t="shared" si="49"/>
        <v>1.0396642301297627</v>
      </c>
    </row>
    <row r="1593" spans="1:9">
      <c r="A1593" s="1">
        <v>37410</v>
      </c>
      <c r="B1593">
        <v>4247.58</v>
      </c>
      <c r="C1593">
        <v>4294.5</v>
      </c>
      <c r="D1593">
        <v>4225.91</v>
      </c>
      <c r="E1593">
        <v>4227.1499999999996</v>
      </c>
      <c r="F1593">
        <v>0</v>
      </c>
      <c r="G1593">
        <v>4227.1499999999996</v>
      </c>
      <c r="H1593">
        <f t="shared" si="48"/>
        <v>-1.1171881201071087E-2</v>
      </c>
      <c r="I1593">
        <f t="shared" si="49"/>
        <v>1.0112345197118628</v>
      </c>
    </row>
    <row r="1594" spans="1:9">
      <c r="A1594" s="1">
        <v>37407</v>
      </c>
      <c r="B1594">
        <v>4264.92</v>
      </c>
      <c r="C1594">
        <v>4301.47</v>
      </c>
      <c r="D1594">
        <v>4251.01</v>
      </c>
      <c r="E1594">
        <v>4274.6400000000003</v>
      </c>
      <c r="F1594">
        <v>0</v>
      </c>
      <c r="G1594">
        <v>4274.6400000000003</v>
      </c>
      <c r="H1594">
        <f t="shared" si="48"/>
        <v>3.3978647254624562E-3</v>
      </c>
      <c r="I1594">
        <f t="shared" si="49"/>
        <v>0.99660790148410161</v>
      </c>
    </row>
    <row r="1595" spans="1:9">
      <c r="A1595" s="1">
        <v>37406</v>
      </c>
      <c r="B1595">
        <v>4333.55</v>
      </c>
      <c r="C1595">
        <v>4334.37</v>
      </c>
      <c r="D1595">
        <v>4249.8500000000004</v>
      </c>
      <c r="E1595">
        <v>4260.1400000000003</v>
      </c>
      <c r="F1595">
        <v>0</v>
      </c>
      <c r="G1595">
        <v>4260.1400000000003</v>
      </c>
      <c r="H1595">
        <f t="shared" si="48"/>
        <v>-1.7384983966675146E-2</v>
      </c>
      <c r="I1595">
        <f t="shared" si="49"/>
        <v>1.0175369823526927</v>
      </c>
    </row>
    <row r="1596" spans="1:9">
      <c r="A1596" s="1">
        <v>37405</v>
      </c>
      <c r="B1596">
        <v>4331.92</v>
      </c>
      <c r="C1596">
        <v>4354.01</v>
      </c>
      <c r="D1596">
        <v>4319.51</v>
      </c>
      <c r="E1596">
        <v>4334.8500000000004</v>
      </c>
      <c r="F1596">
        <v>0</v>
      </c>
      <c r="G1596">
        <v>4334.8500000000004</v>
      </c>
      <c r="H1596">
        <f t="shared" si="48"/>
        <v>-1.088257305001521E-3</v>
      </c>
      <c r="I1596">
        <f t="shared" si="49"/>
        <v>1.0010888496718455</v>
      </c>
    </row>
    <row r="1597" spans="1:9">
      <c r="A1597" s="1">
        <v>37404</v>
      </c>
      <c r="B1597">
        <v>4380.0600000000004</v>
      </c>
      <c r="C1597">
        <v>4418.7299999999996</v>
      </c>
      <c r="D1597">
        <v>4332.1400000000003</v>
      </c>
      <c r="E1597">
        <v>4339.57</v>
      </c>
      <c r="F1597">
        <v>0</v>
      </c>
      <c r="G1597">
        <v>4339.57</v>
      </c>
      <c r="H1597">
        <f t="shared" si="48"/>
        <v>-4.859623277272837E-3</v>
      </c>
      <c r="I1597">
        <f t="shared" si="49"/>
        <v>1.0048714503971592</v>
      </c>
    </row>
    <row r="1598" spans="1:9">
      <c r="A1598" s="1">
        <v>37403</v>
      </c>
      <c r="B1598">
        <v>4334.88</v>
      </c>
      <c r="C1598">
        <v>4401.71</v>
      </c>
      <c r="D1598">
        <v>4333.6499999999996</v>
      </c>
      <c r="E1598">
        <v>4360.71</v>
      </c>
      <c r="F1598">
        <v>0</v>
      </c>
      <c r="G1598">
        <v>4360.71</v>
      </c>
      <c r="H1598">
        <f t="shared" si="48"/>
        <v>5.3528813257661531E-3</v>
      </c>
      <c r="I1598">
        <f t="shared" si="49"/>
        <v>0.99466141981466327</v>
      </c>
    </row>
    <row r="1599" spans="1:9">
      <c r="A1599" s="1">
        <v>37400</v>
      </c>
      <c r="B1599">
        <v>4375.2299999999996</v>
      </c>
      <c r="C1599">
        <v>4381.7</v>
      </c>
      <c r="D1599">
        <v>4328.97</v>
      </c>
      <c r="E1599">
        <v>4337.43</v>
      </c>
      <c r="F1599">
        <v>0</v>
      </c>
      <c r="G1599">
        <v>4337.43</v>
      </c>
      <c r="H1599">
        <f t="shared" si="48"/>
        <v>-9.5863365185905628E-4</v>
      </c>
      <c r="I1599">
        <f t="shared" si="49"/>
        <v>1.0009590932879608</v>
      </c>
    </row>
    <row r="1600" spans="1:9">
      <c r="A1600" s="1">
        <v>37399</v>
      </c>
      <c r="B1600">
        <v>4340.12</v>
      </c>
      <c r="C1600">
        <v>4369.41</v>
      </c>
      <c r="D1600">
        <v>4314.13</v>
      </c>
      <c r="E1600">
        <v>4341.59</v>
      </c>
      <c r="F1600">
        <v>0</v>
      </c>
      <c r="G1600">
        <v>4341.59</v>
      </c>
      <c r="H1600">
        <f t="shared" si="48"/>
        <v>3.5302786587153535E-3</v>
      </c>
      <c r="I1600">
        <f t="shared" si="49"/>
        <v>0.99647594544855678</v>
      </c>
    </row>
    <row r="1601" spans="1:9">
      <c r="A1601" s="1">
        <v>37398</v>
      </c>
      <c r="B1601">
        <v>4374.76</v>
      </c>
      <c r="C1601">
        <v>4394.24</v>
      </c>
      <c r="D1601">
        <v>4311.79</v>
      </c>
      <c r="E1601">
        <v>4326.29</v>
      </c>
      <c r="F1601">
        <v>0</v>
      </c>
      <c r="G1601">
        <v>4326.29</v>
      </c>
      <c r="H1601">
        <f t="shared" si="48"/>
        <v>-1.6712344404100941E-2</v>
      </c>
      <c r="I1601">
        <f t="shared" si="49"/>
        <v>1.0168527768596187</v>
      </c>
    </row>
    <row r="1602" spans="1:9">
      <c r="A1602" s="1">
        <v>37397</v>
      </c>
      <c r="B1602">
        <v>4392.2299999999996</v>
      </c>
      <c r="C1602">
        <v>4439.88</v>
      </c>
      <c r="D1602">
        <v>4369.82</v>
      </c>
      <c r="E1602">
        <v>4399.2</v>
      </c>
      <c r="F1602">
        <v>0</v>
      </c>
      <c r="G1602">
        <v>4399.2</v>
      </c>
      <c r="H1602">
        <f t="shared" si="48"/>
        <v>-3.522747324767383E-4</v>
      </c>
      <c r="I1602">
        <f t="shared" si="49"/>
        <v>1.000352336788507</v>
      </c>
    </row>
    <row r="1603" spans="1:9">
      <c r="A1603" s="1">
        <v>37396</v>
      </c>
      <c r="B1603">
        <v>4454.8900000000003</v>
      </c>
      <c r="C1603">
        <v>4467.63</v>
      </c>
      <c r="D1603">
        <v>4387.7</v>
      </c>
      <c r="E1603">
        <v>4400.75</v>
      </c>
      <c r="F1603">
        <v>0</v>
      </c>
      <c r="G1603">
        <v>4400.75</v>
      </c>
      <c r="H1603">
        <f t="shared" ref="H1603:H1666" si="50">+LN(G1603/G1604)</f>
        <v>-9.5413385297152004E-3</v>
      </c>
      <c r="I1603">
        <f t="shared" ref="I1603:I1666" si="51">EXP(-H1603)</f>
        <v>1.0095870022155313</v>
      </c>
    </row>
    <row r="1604" spans="1:9">
      <c r="A1604" s="1">
        <v>37393</v>
      </c>
      <c r="B1604">
        <v>4474.54</v>
      </c>
      <c r="C1604">
        <v>4497.46</v>
      </c>
      <c r="D1604">
        <v>4432.92</v>
      </c>
      <c r="E1604">
        <v>4442.9399999999996</v>
      </c>
      <c r="F1604">
        <v>0</v>
      </c>
      <c r="G1604">
        <v>4442.9399999999996</v>
      </c>
      <c r="H1604">
        <f t="shared" si="50"/>
        <v>-5.2574397416979236E-3</v>
      </c>
      <c r="I1604">
        <f t="shared" si="51"/>
        <v>1.0052712843297456</v>
      </c>
    </row>
    <row r="1605" spans="1:9">
      <c r="A1605" s="1">
        <v>37392</v>
      </c>
      <c r="B1605">
        <v>4455.17</v>
      </c>
      <c r="C1605">
        <v>4489.25</v>
      </c>
      <c r="D1605">
        <v>4440.34</v>
      </c>
      <c r="E1605">
        <v>4466.3599999999997</v>
      </c>
      <c r="F1605">
        <v>0</v>
      </c>
      <c r="G1605">
        <v>4466.3599999999997</v>
      </c>
      <c r="H1605">
        <f t="shared" si="50"/>
        <v>-1.0987253878143985E-3</v>
      </c>
      <c r="I1605">
        <f t="shared" si="51"/>
        <v>1.0010993292076771</v>
      </c>
    </row>
    <row r="1606" spans="1:9">
      <c r="A1606" s="1">
        <v>37391</v>
      </c>
      <c r="B1606">
        <v>4478.3</v>
      </c>
      <c r="C1606">
        <v>4493.25</v>
      </c>
      <c r="D1606">
        <v>4438.63</v>
      </c>
      <c r="E1606">
        <v>4471.2700000000004</v>
      </c>
      <c r="F1606">
        <v>0</v>
      </c>
      <c r="G1606">
        <v>4471.2700000000004</v>
      </c>
      <c r="H1606">
        <f t="shared" si="50"/>
        <v>5.4157889547656766E-3</v>
      </c>
      <c r="I1606">
        <f t="shared" si="51"/>
        <v>0.99459884999116566</v>
      </c>
    </row>
    <row r="1607" spans="1:9">
      <c r="A1607" s="1">
        <v>37390</v>
      </c>
      <c r="B1607">
        <v>4392.42</v>
      </c>
      <c r="C1607">
        <v>4463.45</v>
      </c>
      <c r="D1607">
        <v>4359.59</v>
      </c>
      <c r="E1607">
        <v>4447.12</v>
      </c>
      <c r="F1607">
        <v>0</v>
      </c>
      <c r="G1607">
        <v>4447.12</v>
      </c>
      <c r="H1607">
        <f t="shared" si="50"/>
        <v>1.6261036954674152E-2</v>
      </c>
      <c r="I1607">
        <f t="shared" si="51"/>
        <v>0.98387045998309031</v>
      </c>
    </row>
    <row r="1608" spans="1:9">
      <c r="A1608" s="1">
        <v>37389</v>
      </c>
      <c r="B1608">
        <v>4291.53</v>
      </c>
      <c r="C1608">
        <v>4377.09</v>
      </c>
      <c r="D1608">
        <v>4281.95</v>
      </c>
      <c r="E1608">
        <v>4375.3900000000003</v>
      </c>
      <c r="F1608">
        <v>0</v>
      </c>
      <c r="G1608">
        <v>4375.3900000000003</v>
      </c>
      <c r="H1608">
        <f t="shared" si="50"/>
        <v>1.0465068863211994E-2</v>
      </c>
      <c r="I1608">
        <f t="shared" si="51"/>
        <v>0.9895894994503347</v>
      </c>
    </row>
    <row r="1609" spans="1:9">
      <c r="A1609" s="1">
        <v>37386</v>
      </c>
      <c r="B1609">
        <v>4365.46</v>
      </c>
      <c r="C1609">
        <v>4391.54</v>
      </c>
      <c r="D1609">
        <v>4324.43</v>
      </c>
      <c r="E1609">
        <v>4329.84</v>
      </c>
      <c r="F1609">
        <v>0</v>
      </c>
      <c r="G1609">
        <v>4329.84</v>
      </c>
      <c r="H1609">
        <f t="shared" si="50"/>
        <v>-1.3083119375685513E-2</v>
      </c>
      <c r="I1609">
        <f t="shared" si="51"/>
        <v>1.0131690778412135</v>
      </c>
    </row>
    <row r="1610" spans="1:9">
      <c r="A1610" s="1">
        <v>37385</v>
      </c>
      <c r="B1610">
        <v>4426.45</v>
      </c>
      <c r="C1610">
        <v>4428.6499999999996</v>
      </c>
      <c r="D1610">
        <v>4373.54</v>
      </c>
      <c r="E1610">
        <v>4386.8599999999997</v>
      </c>
      <c r="F1610">
        <v>0</v>
      </c>
      <c r="G1610">
        <v>4386.8599999999997</v>
      </c>
      <c r="H1610">
        <f t="shared" si="50"/>
        <v>-3.9040509699832938E-3</v>
      </c>
      <c r="I1610">
        <f t="shared" si="51"/>
        <v>1.0039116817039981</v>
      </c>
    </row>
    <row r="1611" spans="1:9">
      <c r="A1611" s="1">
        <v>37384</v>
      </c>
      <c r="B1611">
        <v>4335.38</v>
      </c>
      <c r="C1611">
        <v>4404.0200000000004</v>
      </c>
      <c r="D1611">
        <v>4335.38</v>
      </c>
      <c r="E1611">
        <v>4404.0200000000004</v>
      </c>
      <c r="F1611">
        <v>0</v>
      </c>
      <c r="G1611">
        <v>4404.0200000000004</v>
      </c>
      <c r="H1611">
        <f t="shared" si="50"/>
        <v>2.4740297434434209E-2</v>
      </c>
      <c r="I1611">
        <f t="shared" si="51"/>
        <v>0.97556323540765011</v>
      </c>
    </row>
    <row r="1612" spans="1:9">
      <c r="A1612" s="1">
        <v>37383</v>
      </c>
      <c r="B1612">
        <v>4324.3999999999996</v>
      </c>
      <c r="C1612">
        <v>4342.66</v>
      </c>
      <c r="D1612">
        <v>4239.72</v>
      </c>
      <c r="E1612">
        <v>4296.3999999999996</v>
      </c>
      <c r="F1612">
        <v>0</v>
      </c>
      <c r="G1612">
        <v>4296.3999999999996</v>
      </c>
      <c r="H1612">
        <f t="shared" si="50"/>
        <v>-1.6358347429276245E-2</v>
      </c>
      <c r="I1612">
        <f t="shared" si="51"/>
        <v>1.0164928777581232</v>
      </c>
    </row>
    <row r="1613" spans="1:9">
      <c r="A1613" s="1">
        <v>37382</v>
      </c>
      <c r="B1613">
        <v>4361.6499999999996</v>
      </c>
      <c r="C1613">
        <v>4389.7299999999996</v>
      </c>
      <c r="D1613">
        <v>4338.03</v>
      </c>
      <c r="E1613">
        <v>4367.26</v>
      </c>
      <c r="F1613">
        <v>0</v>
      </c>
      <c r="G1613">
        <v>4367.26</v>
      </c>
      <c r="H1613">
        <f t="shared" si="50"/>
        <v>2.8295697253012532E-3</v>
      </c>
      <c r="I1613">
        <f t="shared" si="51"/>
        <v>0.99717442973397497</v>
      </c>
    </row>
    <row r="1614" spans="1:9">
      <c r="A1614" s="1">
        <v>37379</v>
      </c>
      <c r="B1614">
        <v>4408</v>
      </c>
      <c r="C1614">
        <v>4474.2700000000004</v>
      </c>
      <c r="D1614">
        <v>4352.34</v>
      </c>
      <c r="E1614">
        <v>4354.92</v>
      </c>
      <c r="F1614">
        <v>0</v>
      </c>
      <c r="G1614">
        <v>4354.92</v>
      </c>
      <c r="H1614">
        <f t="shared" si="50"/>
        <v>-1.5186334551261744E-2</v>
      </c>
      <c r="I1614">
        <f t="shared" si="51"/>
        <v>1.0153022328768382</v>
      </c>
    </row>
    <row r="1615" spans="1:9">
      <c r="A1615" s="1">
        <v>37378</v>
      </c>
      <c r="B1615">
        <v>4474.63</v>
      </c>
      <c r="C1615">
        <v>4494.79</v>
      </c>
      <c r="D1615">
        <v>4421.5600000000004</v>
      </c>
      <c r="E1615">
        <v>4421.5600000000004</v>
      </c>
      <c r="F1615">
        <v>0</v>
      </c>
      <c r="G1615">
        <v>4421.5600000000004</v>
      </c>
      <c r="H1615">
        <f t="shared" si="50"/>
        <v>-9.2703521751972724E-3</v>
      </c>
      <c r="I1615">
        <f t="shared" si="51"/>
        <v>1.0093134549796903</v>
      </c>
    </row>
    <row r="1616" spans="1:9">
      <c r="A1616" s="1">
        <v>37376</v>
      </c>
      <c r="B1616">
        <v>4414.63</v>
      </c>
      <c r="C1616">
        <v>4462.74</v>
      </c>
      <c r="D1616">
        <v>4390.9799999999996</v>
      </c>
      <c r="E1616">
        <v>4462.74</v>
      </c>
      <c r="F1616">
        <v>0</v>
      </c>
      <c r="G1616">
        <v>4462.74</v>
      </c>
      <c r="H1616">
        <f t="shared" si="50"/>
        <v>7.2775680128953722E-3</v>
      </c>
      <c r="I1616">
        <f t="shared" si="51"/>
        <v>0.99274884936160301</v>
      </c>
    </row>
    <row r="1617" spans="1:9">
      <c r="A1617" s="1">
        <v>37375</v>
      </c>
      <c r="B1617">
        <v>4432.13</v>
      </c>
      <c r="C1617">
        <v>4445.63</v>
      </c>
      <c r="D1617">
        <v>4391.96</v>
      </c>
      <c r="E1617">
        <v>4430.38</v>
      </c>
      <c r="F1617">
        <v>0</v>
      </c>
      <c r="G1617">
        <v>4430.38</v>
      </c>
      <c r="H1617">
        <f t="shared" si="50"/>
        <v>-5.1106324354688358E-3</v>
      </c>
      <c r="I1617">
        <f t="shared" si="51"/>
        <v>1.0051237139929305</v>
      </c>
    </row>
    <row r="1618" spans="1:9">
      <c r="A1618" s="1">
        <v>37372</v>
      </c>
      <c r="B1618">
        <v>4463.1899999999996</v>
      </c>
      <c r="C1618">
        <v>4509.68</v>
      </c>
      <c r="D1618">
        <v>4447.53</v>
      </c>
      <c r="E1618">
        <v>4453.08</v>
      </c>
      <c r="F1618">
        <v>0</v>
      </c>
      <c r="G1618">
        <v>4453.08</v>
      </c>
      <c r="H1618">
        <f t="shared" si="50"/>
        <v>-6.5326686253195667E-4</v>
      </c>
      <c r="I1618">
        <f t="shared" si="51"/>
        <v>1.0006534802878009</v>
      </c>
    </row>
    <row r="1619" spans="1:9">
      <c r="A1619" s="1">
        <v>37371</v>
      </c>
      <c r="B1619">
        <v>4501.7700000000004</v>
      </c>
      <c r="C1619">
        <v>4513.3100000000004</v>
      </c>
      <c r="D1619">
        <v>4401.7700000000004</v>
      </c>
      <c r="E1619">
        <v>4455.99</v>
      </c>
      <c r="F1619">
        <v>0</v>
      </c>
      <c r="G1619">
        <v>4455.99</v>
      </c>
      <c r="H1619">
        <f t="shared" si="50"/>
        <v>-1.6031082443587669E-2</v>
      </c>
      <c r="I1619">
        <f t="shared" si="51"/>
        <v>1.016160269659492</v>
      </c>
    </row>
    <row r="1620" spans="1:9">
      <c r="A1620" s="1">
        <v>37370</v>
      </c>
      <c r="B1620">
        <v>4556.7</v>
      </c>
      <c r="C1620">
        <v>4586.42</v>
      </c>
      <c r="D1620">
        <v>4514.82</v>
      </c>
      <c r="E1620">
        <v>4528</v>
      </c>
      <c r="F1620">
        <v>0</v>
      </c>
      <c r="G1620">
        <v>4528</v>
      </c>
      <c r="H1620">
        <f t="shared" si="50"/>
        <v>-7.6013368517894092E-3</v>
      </c>
      <c r="I1620">
        <f t="shared" si="51"/>
        <v>1.0076303003533569</v>
      </c>
    </row>
    <row r="1621" spans="1:9">
      <c r="A1621" s="1">
        <v>37369</v>
      </c>
      <c r="B1621">
        <v>4566.04</v>
      </c>
      <c r="C1621">
        <v>4593.59</v>
      </c>
      <c r="D1621">
        <v>4526.71</v>
      </c>
      <c r="E1621">
        <v>4562.55</v>
      </c>
      <c r="F1621">
        <v>0</v>
      </c>
      <c r="G1621">
        <v>4562.55</v>
      </c>
      <c r="H1621">
        <f t="shared" si="50"/>
        <v>6.7748229133450652E-4</v>
      </c>
      <c r="I1621">
        <f t="shared" si="51"/>
        <v>0.99932274714797642</v>
      </c>
    </row>
    <row r="1622" spans="1:9">
      <c r="A1622" s="1">
        <v>37368</v>
      </c>
      <c r="B1622">
        <v>4597.21</v>
      </c>
      <c r="C1622">
        <v>4597.71</v>
      </c>
      <c r="D1622">
        <v>4523.09</v>
      </c>
      <c r="E1622">
        <v>4559.46</v>
      </c>
      <c r="F1622">
        <v>0</v>
      </c>
      <c r="G1622">
        <v>4559.46</v>
      </c>
      <c r="H1622">
        <f t="shared" si="50"/>
        <v>-1.0246787190354373E-2</v>
      </c>
      <c r="I1622">
        <f t="shared" si="51"/>
        <v>1.0102994652875561</v>
      </c>
    </row>
    <row r="1623" spans="1:9">
      <c r="A1623" s="1">
        <v>37365</v>
      </c>
      <c r="B1623">
        <v>4563.25</v>
      </c>
      <c r="C1623">
        <v>4616.38</v>
      </c>
      <c r="D1623">
        <v>4551.88</v>
      </c>
      <c r="E1623">
        <v>4606.42</v>
      </c>
      <c r="F1623">
        <v>0</v>
      </c>
      <c r="G1623">
        <v>4606.42</v>
      </c>
      <c r="H1623">
        <f t="shared" si="50"/>
        <v>3.8258930330481097E-3</v>
      </c>
      <c r="I1623">
        <f t="shared" si="51"/>
        <v>0.99618141637106472</v>
      </c>
    </row>
    <row r="1624" spans="1:9">
      <c r="A1624" s="1">
        <v>37364</v>
      </c>
      <c r="B1624">
        <v>4581.95</v>
      </c>
      <c r="C1624">
        <v>4645.1000000000004</v>
      </c>
      <c r="D1624">
        <v>4572.91</v>
      </c>
      <c r="E1624">
        <v>4588.83</v>
      </c>
      <c r="F1624">
        <v>0</v>
      </c>
      <c r="G1624">
        <v>4588.83</v>
      </c>
      <c r="H1624">
        <f t="shared" si="50"/>
        <v>-1.8440850282527585E-3</v>
      </c>
      <c r="I1624">
        <f t="shared" si="51"/>
        <v>1.0018457863987116</v>
      </c>
    </row>
    <row r="1625" spans="1:9">
      <c r="A1625" s="1">
        <v>37363</v>
      </c>
      <c r="B1625">
        <v>4635.1400000000003</v>
      </c>
      <c r="C1625">
        <v>4653.1000000000004</v>
      </c>
      <c r="D1625">
        <v>4594.03</v>
      </c>
      <c r="E1625">
        <v>4597.3</v>
      </c>
      <c r="F1625">
        <v>0</v>
      </c>
      <c r="G1625">
        <v>4597.3</v>
      </c>
      <c r="H1625">
        <f t="shared" si="50"/>
        <v>-3.1317828364579582E-4</v>
      </c>
      <c r="I1625">
        <f t="shared" si="51"/>
        <v>1.0003132273290842</v>
      </c>
    </row>
    <row r="1626" spans="1:9">
      <c r="A1626" s="1">
        <v>37362</v>
      </c>
      <c r="B1626">
        <v>4522.91</v>
      </c>
      <c r="C1626">
        <v>4601.79</v>
      </c>
      <c r="D1626">
        <v>4520.1099999999997</v>
      </c>
      <c r="E1626">
        <v>4598.74</v>
      </c>
      <c r="F1626">
        <v>0</v>
      </c>
      <c r="G1626">
        <v>4598.74</v>
      </c>
      <c r="H1626">
        <f t="shared" si="50"/>
        <v>2.1151775853373678E-2</v>
      </c>
      <c r="I1626">
        <f t="shared" si="51"/>
        <v>0.97907035405350162</v>
      </c>
    </row>
    <row r="1627" spans="1:9">
      <c r="A1627" s="1">
        <v>37361</v>
      </c>
      <c r="B1627">
        <v>4487.6499999999996</v>
      </c>
      <c r="C1627">
        <v>4518.57</v>
      </c>
      <c r="D1627">
        <v>4463.96</v>
      </c>
      <c r="E1627">
        <v>4502.49</v>
      </c>
      <c r="F1627">
        <v>0</v>
      </c>
      <c r="G1627">
        <v>4502.49</v>
      </c>
      <c r="H1627">
        <f t="shared" si="50"/>
        <v>7.6247919783072465E-3</v>
      </c>
      <c r="I1627">
        <f t="shared" si="51"/>
        <v>0.99240420300766907</v>
      </c>
    </row>
    <row r="1628" spans="1:9">
      <c r="A1628" s="1">
        <v>37358</v>
      </c>
      <c r="B1628">
        <v>4452.59</v>
      </c>
      <c r="C1628">
        <v>4485.6099999999997</v>
      </c>
      <c r="D1628">
        <v>4437.54</v>
      </c>
      <c r="E1628">
        <v>4468.29</v>
      </c>
      <c r="F1628">
        <v>0</v>
      </c>
      <c r="G1628">
        <v>4468.29</v>
      </c>
      <c r="H1628">
        <f t="shared" si="50"/>
        <v>6.0046219453427719E-3</v>
      </c>
      <c r="I1628">
        <f t="shared" si="51"/>
        <v>0.99401336976785293</v>
      </c>
    </row>
    <row r="1629" spans="1:9">
      <c r="A1629" s="1">
        <v>37357</v>
      </c>
      <c r="B1629">
        <v>4538.75</v>
      </c>
      <c r="C1629">
        <v>4547.6400000000003</v>
      </c>
      <c r="D1629">
        <v>4441.54</v>
      </c>
      <c r="E1629">
        <v>4441.54</v>
      </c>
      <c r="F1629">
        <v>0</v>
      </c>
      <c r="G1629">
        <v>4441.54</v>
      </c>
      <c r="H1629">
        <f t="shared" si="50"/>
        <v>-1.7915616010626207E-2</v>
      </c>
      <c r="I1629">
        <f t="shared" si="51"/>
        <v>1.0180770633609064</v>
      </c>
    </row>
    <row r="1630" spans="1:9">
      <c r="A1630" s="1">
        <v>37356</v>
      </c>
      <c r="B1630">
        <v>4435.26</v>
      </c>
      <c r="C1630">
        <v>4539.6899999999996</v>
      </c>
      <c r="D1630">
        <v>4424.51</v>
      </c>
      <c r="E1630">
        <v>4521.83</v>
      </c>
      <c r="F1630">
        <v>0</v>
      </c>
      <c r="G1630">
        <v>4521.83</v>
      </c>
      <c r="H1630">
        <f t="shared" si="50"/>
        <v>1.2891715578698436E-2</v>
      </c>
      <c r="I1630">
        <f t="shared" si="51"/>
        <v>0.98719102664186842</v>
      </c>
    </row>
    <row r="1631" spans="1:9">
      <c r="A1631" s="1">
        <v>37355</v>
      </c>
      <c r="B1631">
        <v>4468.4799999999996</v>
      </c>
      <c r="C1631">
        <v>4488.66</v>
      </c>
      <c r="D1631">
        <v>4457.75</v>
      </c>
      <c r="E1631">
        <v>4463.91</v>
      </c>
      <c r="F1631">
        <v>0</v>
      </c>
      <c r="G1631">
        <v>4463.91</v>
      </c>
      <c r="H1631">
        <f t="shared" si="50"/>
        <v>7.2011903192937821E-3</v>
      </c>
      <c r="I1631">
        <f t="shared" si="51"/>
        <v>0.99282467612474268</v>
      </c>
    </row>
    <row r="1632" spans="1:9">
      <c r="A1632" s="1">
        <v>37354</v>
      </c>
      <c r="B1632">
        <v>4504.18</v>
      </c>
      <c r="C1632">
        <v>4511.87</v>
      </c>
      <c r="D1632">
        <v>4415.75</v>
      </c>
      <c r="E1632">
        <v>4431.88</v>
      </c>
      <c r="F1632">
        <v>0</v>
      </c>
      <c r="G1632">
        <v>4431.88</v>
      </c>
      <c r="H1632">
        <f t="shared" si="50"/>
        <v>-1.8736340345220245E-2</v>
      </c>
      <c r="I1632">
        <f t="shared" si="51"/>
        <v>1.0189129669575889</v>
      </c>
    </row>
    <row r="1633" spans="1:9">
      <c r="A1633" s="1">
        <v>37351</v>
      </c>
      <c r="B1633">
        <v>4536.3999999999996</v>
      </c>
      <c r="C1633">
        <v>4554.76</v>
      </c>
      <c r="D1633">
        <v>4506.87</v>
      </c>
      <c r="E1633">
        <v>4515.7</v>
      </c>
      <c r="F1633">
        <v>0</v>
      </c>
      <c r="G1633">
        <v>4515.7</v>
      </c>
      <c r="H1633">
        <f t="shared" si="50"/>
        <v>-4.99448244484929E-3</v>
      </c>
      <c r="I1633">
        <f t="shared" si="51"/>
        <v>1.005006975662688</v>
      </c>
    </row>
    <row r="1634" spans="1:9">
      <c r="A1634" s="1">
        <v>37350</v>
      </c>
      <c r="B1634">
        <v>4604.88</v>
      </c>
      <c r="C1634">
        <v>4621.57</v>
      </c>
      <c r="D1634">
        <v>4536.55</v>
      </c>
      <c r="E1634">
        <v>4538.3100000000004</v>
      </c>
      <c r="F1634">
        <v>0</v>
      </c>
      <c r="G1634">
        <v>4538.3100000000004</v>
      </c>
      <c r="H1634">
        <f t="shared" si="50"/>
        <v>-2.0490173899966845E-2</v>
      </c>
      <c r="I1634">
        <f t="shared" si="51"/>
        <v>1.0207015386784948</v>
      </c>
    </row>
    <row r="1635" spans="1:9">
      <c r="A1635" s="1">
        <v>37349</v>
      </c>
      <c r="B1635">
        <v>4618.6499999999996</v>
      </c>
      <c r="C1635">
        <v>4644.21</v>
      </c>
      <c r="D1635">
        <v>4582.71</v>
      </c>
      <c r="E1635">
        <v>4632.26</v>
      </c>
      <c r="F1635">
        <v>0</v>
      </c>
      <c r="G1635">
        <v>4632.26</v>
      </c>
      <c r="H1635">
        <f t="shared" si="50"/>
        <v>1.0648420644627271E-3</v>
      </c>
      <c r="I1635">
        <f t="shared" si="51"/>
        <v>0.99893572467866654</v>
      </c>
    </row>
    <row r="1636" spans="1:9">
      <c r="A1636" s="1">
        <v>37348</v>
      </c>
      <c r="B1636">
        <v>4673.03</v>
      </c>
      <c r="C1636">
        <v>4688.16</v>
      </c>
      <c r="D1636">
        <v>4626.46</v>
      </c>
      <c r="E1636">
        <v>4627.33</v>
      </c>
      <c r="F1636">
        <v>0</v>
      </c>
      <c r="G1636">
        <v>4627.33</v>
      </c>
      <c r="H1636">
        <f t="shared" si="50"/>
        <v>-1.3030290585489823E-2</v>
      </c>
      <c r="I1636">
        <f t="shared" si="51"/>
        <v>1.0131155547583597</v>
      </c>
    </row>
    <row r="1637" spans="1:9">
      <c r="A1637" s="1">
        <v>37343</v>
      </c>
      <c r="B1637">
        <v>4632.07</v>
      </c>
      <c r="C1637">
        <v>4696.18</v>
      </c>
      <c r="D1637">
        <v>4623.18</v>
      </c>
      <c r="E1637">
        <v>4688.0200000000004</v>
      </c>
      <c r="F1637">
        <v>0</v>
      </c>
      <c r="G1637">
        <v>4688.0200000000004</v>
      </c>
      <c r="H1637">
        <f t="shared" si="50"/>
        <v>1.3923212455784314E-2</v>
      </c>
      <c r="I1637">
        <f t="shared" si="51"/>
        <v>0.98617326717889409</v>
      </c>
    </row>
    <row r="1638" spans="1:9">
      <c r="A1638" s="1">
        <v>37342</v>
      </c>
      <c r="B1638">
        <v>4645.08</v>
      </c>
      <c r="C1638">
        <v>4645.08</v>
      </c>
      <c r="D1638">
        <v>4605.25</v>
      </c>
      <c r="E1638">
        <v>4623.2</v>
      </c>
      <c r="F1638">
        <v>0</v>
      </c>
      <c r="G1638">
        <v>4623.2</v>
      </c>
      <c r="H1638">
        <f t="shared" si="50"/>
        <v>-1.0528285197264975E-3</v>
      </c>
      <c r="I1638">
        <f t="shared" si="51"/>
        <v>1.0010533829382247</v>
      </c>
    </row>
    <row r="1639" spans="1:9">
      <c r="A1639" s="1">
        <v>37341</v>
      </c>
      <c r="B1639">
        <v>4580.97</v>
      </c>
      <c r="C1639">
        <v>4646</v>
      </c>
      <c r="D1639">
        <v>4565.2700000000004</v>
      </c>
      <c r="E1639">
        <v>4628.07</v>
      </c>
      <c r="F1639">
        <v>0</v>
      </c>
      <c r="G1639">
        <v>4628.07</v>
      </c>
      <c r="H1639">
        <f t="shared" si="50"/>
        <v>8.6172727899581861E-3</v>
      </c>
      <c r="I1639">
        <f t="shared" si="51"/>
        <v>0.9914197494852065</v>
      </c>
    </row>
    <row r="1640" spans="1:9">
      <c r="A1640" s="1">
        <v>37340</v>
      </c>
      <c r="B1640">
        <v>4597.3100000000004</v>
      </c>
      <c r="C1640">
        <v>4651.6899999999996</v>
      </c>
      <c r="D1640">
        <v>4586.4799999999996</v>
      </c>
      <c r="E1640">
        <v>4588.3599999999997</v>
      </c>
      <c r="F1640">
        <v>0</v>
      </c>
      <c r="G1640">
        <v>4588.3599999999997</v>
      </c>
      <c r="H1640">
        <f t="shared" si="50"/>
        <v>-2.8748878605962466E-3</v>
      </c>
      <c r="I1640">
        <f t="shared" si="51"/>
        <v>1.0028790243136982</v>
      </c>
    </row>
    <row r="1641" spans="1:9">
      <c r="A1641" s="1">
        <v>37337</v>
      </c>
      <c r="B1641">
        <v>4599</v>
      </c>
      <c r="C1641">
        <v>4620.99</v>
      </c>
      <c r="D1641">
        <v>4577.82</v>
      </c>
      <c r="E1641">
        <v>4601.57</v>
      </c>
      <c r="F1641">
        <v>0</v>
      </c>
      <c r="G1641">
        <v>4601.57</v>
      </c>
      <c r="H1641">
        <f t="shared" si="50"/>
        <v>4.7203857852040881E-3</v>
      </c>
      <c r="I1641">
        <f t="shared" si="51"/>
        <v>0.9952907377264717</v>
      </c>
    </row>
    <row r="1642" spans="1:9">
      <c r="A1642" s="1">
        <v>37336</v>
      </c>
      <c r="B1642">
        <v>4582.5</v>
      </c>
      <c r="C1642">
        <v>4621.78</v>
      </c>
      <c r="D1642">
        <v>4569.3999999999996</v>
      </c>
      <c r="E1642">
        <v>4579.8999999999996</v>
      </c>
      <c r="F1642">
        <v>0</v>
      </c>
      <c r="G1642">
        <v>4579.8999999999996</v>
      </c>
      <c r="H1642">
        <f t="shared" si="50"/>
        <v>-5.2048856029459764E-3</v>
      </c>
      <c r="I1642">
        <f t="shared" si="51"/>
        <v>1.0052184545514096</v>
      </c>
    </row>
    <row r="1643" spans="1:9">
      <c r="A1643" s="1">
        <v>37335</v>
      </c>
      <c r="B1643">
        <v>4640.82</v>
      </c>
      <c r="C1643">
        <v>4652.43</v>
      </c>
      <c r="D1643">
        <v>4597.47</v>
      </c>
      <c r="E1643">
        <v>4603.8</v>
      </c>
      <c r="F1643">
        <v>0</v>
      </c>
      <c r="G1643">
        <v>4603.8</v>
      </c>
      <c r="H1643">
        <f t="shared" si="50"/>
        <v>-8.894252755004068E-3</v>
      </c>
      <c r="I1643">
        <f t="shared" si="51"/>
        <v>1.0089339241496156</v>
      </c>
    </row>
    <row r="1644" spans="1:9">
      <c r="A1644" s="1">
        <v>37334</v>
      </c>
      <c r="B1644">
        <v>4636.33</v>
      </c>
      <c r="C1644">
        <v>4650.8900000000003</v>
      </c>
      <c r="D1644">
        <v>4613.2</v>
      </c>
      <c r="E1644">
        <v>4644.93</v>
      </c>
      <c r="F1644">
        <v>0</v>
      </c>
      <c r="G1644">
        <v>4644.93</v>
      </c>
      <c r="H1644">
        <f t="shared" si="50"/>
        <v>4.1248114193851689E-3</v>
      </c>
      <c r="I1644">
        <f t="shared" si="51"/>
        <v>0.99588368393065141</v>
      </c>
    </row>
    <row r="1645" spans="1:9">
      <c r="A1645" s="1">
        <v>37333</v>
      </c>
      <c r="B1645">
        <v>4600.79</v>
      </c>
      <c r="C1645">
        <v>4652.54</v>
      </c>
      <c r="D1645">
        <v>4600.79</v>
      </c>
      <c r="E1645">
        <v>4625.8100000000004</v>
      </c>
      <c r="F1645">
        <v>0</v>
      </c>
      <c r="G1645">
        <v>4625.8100000000004</v>
      </c>
      <c r="H1645">
        <f t="shared" si="50"/>
        <v>8.1353673191626417E-3</v>
      </c>
      <c r="I1645">
        <f t="shared" si="51"/>
        <v>0.99189763522496599</v>
      </c>
    </row>
    <row r="1646" spans="1:9">
      <c r="A1646" s="1">
        <v>37330</v>
      </c>
      <c r="B1646">
        <v>4540.1000000000004</v>
      </c>
      <c r="C1646">
        <v>4588.33</v>
      </c>
      <c r="D1646">
        <v>4514.72</v>
      </c>
      <c r="E1646">
        <v>4588.33</v>
      </c>
      <c r="F1646">
        <v>0</v>
      </c>
      <c r="G1646">
        <v>4588.33</v>
      </c>
      <c r="H1646">
        <f t="shared" si="50"/>
        <v>9.0836372583012956E-3</v>
      </c>
      <c r="I1646">
        <f t="shared" si="51"/>
        <v>0.9909574943388989</v>
      </c>
    </row>
    <row r="1647" spans="1:9">
      <c r="A1647" s="1">
        <v>37329</v>
      </c>
      <c r="B1647">
        <v>4514.92</v>
      </c>
      <c r="C1647">
        <v>4567.7700000000004</v>
      </c>
      <c r="D1647">
        <v>4514.8599999999997</v>
      </c>
      <c r="E1647">
        <v>4546.84</v>
      </c>
      <c r="F1647">
        <v>0</v>
      </c>
      <c r="G1647">
        <v>4546.84</v>
      </c>
      <c r="H1647">
        <f t="shared" si="50"/>
        <v>5.0867691908460825E-3</v>
      </c>
      <c r="I1647">
        <f t="shared" si="51"/>
        <v>0.99492614651054367</v>
      </c>
    </row>
    <row r="1648" spans="1:9">
      <c r="A1648" s="1">
        <v>37328</v>
      </c>
      <c r="B1648">
        <v>4551.5200000000004</v>
      </c>
      <c r="C1648">
        <v>4601.9799999999996</v>
      </c>
      <c r="D1648">
        <v>4523.7700000000004</v>
      </c>
      <c r="E1648">
        <v>4523.7700000000004</v>
      </c>
      <c r="F1648">
        <v>0</v>
      </c>
      <c r="G1648">
        <v>4523.7700000000004</v>
      </c>
      <c r="H1648">
        <f t="shared" si="50"/>
        <v>-5.9243629057599782E-3</v>
      </c>
      <c r="I1648">
        <f t="shared" si="51"/>
        <v>1.0059419466506916</v>
      </c>
    </row>
    <row r="1649" spans="1:9">
      <c r="A1649" s="1">
        <v>37327</v>
      </c>
      <c r="B1649">
        <v>4578.24</v>
      </c>
      <c r="C1649">
        <v>4582.3999999999996</v>
      </c>
      <c r="D1649">
        <v>4517.8999999999996</v>
      </c>
      <c r="E1649">
        <v>4550.6499999999996</v>
      </c>
      <c r="F1649">
        <v>0</v>
      </c>
      <c r="G1649">
        <v>4550.6499999999996</v>
      </c>
      <c r="H1649">
        <f t="shared" si="50"/>
        <v>-7.9016323740857923E-3</v>
      </c>
      <c r="I1649">
        <f t="shared" si="51"/>
        <v>1.007932932657972</v>
      </c>
    </row>
    <row r="1650" spans="1:9">
      <c r="A1650" s="1">
        <v>37326</v>
      </c>
      <c r="B1650">
        <v>4619.7700000000004</v>
      </c>
      <c r="C1650">
        <v>4642.5600000000004</v>
      </c>
      <c r="D1650">
        <v>4577.84</v>
      </c>
      <c r="E1650">
        <v>4586.75</v>
      </c>
      <c r="F1650">
        <v>0</v>
      </c>
      <c r="G1650">
        <v>4586.75</v>
      </c>
      <c r="H1650">
        <f t="shared" si="50"/>
        <v>-9.19291272189981E-3</v>
      </c>
      <c r="I1650">
        <f t="shared" si="51"/>
        <v>1.009235297323813</v>
      </c>
    </row>
    <row r="1651" spans="1:9">
      <c r="A1651" s="1">
        <v>37323</v>
      </c>
      <c r="B1651">
        <v>4590.5</v>
      </c>
      <c r="C1651">
        <v>4656.53</v>
      </c>
      <c r="D1651">
        <v>4590.5</v>
      </c>
      <c r="E1651">
        <v>4629.1099999999997</v>
      </c>
      <c r="F1651">
        <v>0</v>
      </c>
      <c r="G1651">
        <v>4629.1099999999997</v>
      </c>
      <c r="H1651">
        <f t="shared" si="50"/>
        <v>2.7277827680462453E-3</v>
      </c>
      <c r="I1651">
        <f t="shared" si="51"/>
        <v>0.99727593425086036</v>
      </c>
    </row>
    <row r="1652" spans="1:9">
      <c r="A1652" s="1">
        <v>37322</v>
      </c>
      <c r="B1652">
        <v>4626.92</v>
      </c>
      <c r="C1652">
        <v>4671</v>
      </c>
      <c r="D1652">
        <v>4606.37</v>
      </c>
      <c r="E1652">
        <v>4616.5</v>
      </c>
      <c r="F1652">
        <v>0</v>
      </c>
      <c r="G1652">
        <v>4616.5</v>
      </c>
      <c r="H1652">
        <f t="shared" si="50"/>
        <v>6.1621290436225939E-3</v>
      </c>
      <c r="I1652">
        <f t="shared" si="51"/>
        <v>0.99385681793566549</v>
      </c>
    </row>
    <row r="1653" spans="1:9">
      <c r="A1653" s="1">
        <v>37321</v>
      </c>
      <c r="B1653">
        <v>4564.99</v>
      </c>
      <c r="C1653">
        <v>4605.4799999999996</v>
      </c>
      <c r="D1653">
        <v>4542.5600000000004</v>
      </c>
      <c r="E1653">
        <v>4588.1400000000003</v>
      </c>
      <c r="F1653">
        <v>0</v>
      </c>
      <c r="G1653">
        <v>4588.1400000000003</v>
      </c>
      <c r="H1653">
        <f t="shared" si="50"/>
        <v>1.6119730087755884E-3</v>
      </c>
      <c r="I1653">
        <f t="shared" si="51"/>
        <v>0.99838932552188908</v>
      </c>
    </row>
    <row r="1654" spans="1:9">
      <c r="A1654" s="1">
        <v>37320</v>
      </c>
      <c r="B1654">
        <v>4608.22</v>
      </c>
      <c r="C1654">
        <v>4620.76</v>
      </c>
      <c r="D1654">
        <v>4566.53</v>
      </c>
      <c r="E1654">
        <v>4580.75</v>
      </c>
      <c r="F1654">
        <v>0</v>
      </c>
      <c r="G1654">
        <v>4580.75</v>
      </c>
      <c r="H1654">
        <f t="shared" si="50"/>
        <v>-5.8096480525661369E-3</v>
      </c>
      <c r="I1654">
        <f t="shared" si="51"/>
        <v>1.0058265567865523</v>
      </c>
    </row>
    <row r="1655" spans="1:9">
      <c r="A1655" s="1">
        <v>37319</v>
      </c>
      <c r="B1655">
        <v>4538.71</v>
      </c>
      <c r="C1655">
        <v>4626.68</v>
      </c>
      <c r="D1655">
        <v>4538.71</v>
      </c>
      <c r="E1655">
        <v>4607.4399999999996</v>
      </c>
      <c r="F1655">
        <v>0</v>
      </c>
      <c r="G1655">
        <v>4607.4399999999996</v>
      </c>
      <c r="H1655">
        <f t="shared" si="50"/>
        <v>2.6617331905309658E-2</v>
      </c>
      <c r="I1655">
        <f t="shared" si="51"/>
        <v>0.9737337870921815</v>
      </c>
    </row>
    <row r="1656" spans="1:9">
      <c r="A1656" s="1">
        <v>37316</v>
      </c>
      <c r="B1656">
        <v>4442.3999999999996</v>
      </c>
      <c r="C1656">
        <v>4495.3100000000004</v>
      </c>
      <c r="D1656">
        <v>4436.9399999999996</v>
      </c>
      <c r="E1656">
        <v>4486.42</v>
      </c>
      <c r="F1656">
        <v>0</v>
      </c>
      <c r="G1656">
        <v>4486.42</v>
      </c>
      <c r="H1656">
        <f t="shared" si="50"/>
        <v>5.2361113260870557E-3</v>
      </c>
      <c r="I1656">
        <f t="shared" si="51"/>
        <v>0.99477757320981985</v>
      </c>
    </row>
    <row r="1657" spans="1:9">
      <c r="A1657" s="1">
        <v>37315</v>
      </c>
      <c r="B1657">
        <v>4396.09</v>
      </c>
      <c r="C1657">
        <v>4482.26</v>
      </c>
      <c r="D1657">
        <v>4383.37</v>
      </c>
      <c r="E1657">
        <v>4462.99</v>
      </c>
      <c r="F1657">
        <v>0</v>
      </c>
      <c r="G1657">
        <v>4462.99</v>
      </c>
      <c r="H1657">
        <f t="shared" si="50"/>
        <v>8.6142054102125356E-3</v>
      </c>
      <c r="I1657">
        <f t="shared" si="51"/>
        <v>0.99142279055072957</v>
      </c>
    </row>
    <row r="1658" spans="1:9">
      <c r="A1658" s="1">
        <v>37314</v>
      </c>
      <c r="B1658">
        <v>4363.6400000000003</v>
      </c>
      <c r="C1658">
        <v>4424.71</v>
      </c>
      <c r="D1658">
        <v>4363.33</v>
      </c>
      <c r="E1658">
        <v>4424.71</v>
      </c>
      <c r="F1658">
        <v>0</v>
      </c>
      <c r="G1658">
        <v>4424.71</v>
      </c>
      <c r="H1658">
        <f t="shared" si="50"/>
        <v>1.9132254425205102E-2</v>
      </c>
      <c r="I1658">
        <f t="shared" si="51"/>
        <v>0.98104960551086962</v>
      </c>
    </row>
    <row r="1659" spans="1:9">
      <c r="A1659" s="1">
        <v>37313</v>
      </c>
      <c r="B1659">
        <v>4340.45</v>
      </c>
      <c r="C1659">
        <v>4385.93</v>
      </c>
      <c r="D1659">
        <v>4330.58</v>
      </c>
      <c r="E1659">
        <v>4340.8599999999997</v>
      </c>
      <c r="F1659">
        <v>0</v>
      </c>
      <c r="G1659">
        <v>4340.8599999999997</v>
      </c>
      <c r="H1659">
        <f t="shared" si="50"/>
        <v>8.1931457706043952E-3</v>
      </c>
      <c r="I1659">
        <f t="shared" si="51"/>
        <v>0.99184032657123244</v>
      </c>
    </row>
    <row r="1660" spans="1:9">
      <c r="A1660" s="1">
        <v>37312</v>
      </c>
      <c r="B1660">
        <v>4270.55</v>
      </c>
      <c r="C1660">
        <v>4305.4399999999996</v>
      </c>
      <c r="D1660">
        <v>4240.26</v>
      </c>
      <c r="E1660">
        <v>4305.4399999999996</v>
      </c>
      <c r="F1660">
        <v>0</v>
      </c>
      <c r="G1660">
        <v>4305.4399999999996</v>
      </c>
      <c r="H1660">
        <f t="shared" si="50"/>
        <v>1.4090406487764193E-2</v>
      </c>
      <c r="I1660">
        <f t="shared" si="51"/>
        <v>0.98600839867702261</v>
      </c>
    </row>
    <row r="1661" spans="1:9">
      <c r="A1661" s="1">
        <v>37309</v>
      </c>
      <c r="B1661">
        <v>4251.83</v>
      </c>
      <c r="C1661">
        <v>4264.54</v>
      </c>
      <c r="D1661">
        <v>4224.46</v>
      </c>
      <c r="E1661">
        <v>4245.2</v>
      </c>
      <c r="F1661">
        <v>0</v>
      </c>
      <c r="G1661">
        <v>4245.2</v>
      </c>
      <c r="H1661">
        <f t="shared" si="50"/>
        <v>-9.8495713315414415E-3</v>
      </c>
      <c r="I1661">
        <f t="shared" si="51"/>
        <v>1.0098982380099879</v>
      </c>
    </row>
    <row r="1662" spans="1:9">
      <c r="A1662" s="1">
        <v>37308</v>
      </c>
      <c r="B1662">
        <v>4298.45</v>
      </c>
      <c r="C1662">
        <v>4316.7</v>
      </c>
      <c r="D1662">
        <v>4264.63</v>
      </c>
      <c r="E1662">
        <v>4287.22</v>
      </c>
      <c r="F1662">
        <v>0</v>
      </c>
      <c r="G1662">
        <v>4287.22</v>
      </c>
      <c r="H1662">
        <f t="shared" si="50"/>
        <v>1.1313470916299306E-2</v>
      </c>
      <c r="I1662">
        <f t="shared" si="51"/>
        <v>0.98875028573294566</v>
      </c>
    </row>
    <row r="1663" spans="1:9">
      <c r="A1663" s="1">
        <v>37307</v>
      </c>
      <c r="B1663">
        <v>4248.76</v>
      </c>
      <c r="C1663">
        <v>4279.08</v>
      </c>
      <c r="D1663">
        <v>4210.3</v>
      </c>
      <c r="E1663">
        <v>4238.99</v>
      </c>
      <c r="F1663">
        <v>0</v>
      </c>
      <c r="G1663">
        <v>4238.99</v>
      </c>
      <c r="H1663">
        <f t="shared" si="50"/>
        <v>-4.0893016075027391E-3</v>
      </c>
      <c r="I1663">
        <f t="shared" si="51"/>
        <v>1.0040976742101302</v>
      </c>
    </row>
    <row r="1664" spans="1:9">
      <c r="A1664" s="1">
        <v>37306</v>
      </c>
      <c r="B1664">
        <v>4323.8100000000004</v>
      </c>
      <c r="C1664">
        <v>4323.8100000000004</v>
      </c>
      <c r="D1664">
        <v>4255.87</v>
      </c>
      <c r="E1664">
        <v>4256.3599999999997</v>
      </c>
      <c r="F1664">
        <v>0</v>
      </c>
      <c r="G1664">
        <v>4256.3599999999997</v>
      </c>
      <c r="H1664">
        <f t="shared" si="50"/>
        <v>-2.1083119197645491E-2</v>
      </c>
      <c r="I1664">
        <f t="shared" si="51"/>
        <v>1.0213069383228863</v>
      </c>
    </row>
    <row r="1665" spans="1:9">
      <c r="A1665" s="1">
        <v>37305</v>
      </c>
      <c r="B1665">
        <v>4351.78</v>
      </c>
      <c r="C1665">
        <v>4376.76</v>
      </c>
      <c r="D1665">
        <v>4346.51</v>
      </c>
      <c r="E1665">
        <v>4347.05</v>
      </c>
      <c r="F1665">
        <v>0</v>
      </c>
      <c r="G1665">
        <v>4347.05</v>
      </c>
      <c r="H1665">
        <f t="shared" si="50"/>
        <v>-6.866104082837673E-3</v>
      </c>
      <c r="I1665">
        <f t="shared" si="51"/>
        <v>1.0068897298167723</v>
      </c>
    </row>
    <row r="1666" spans="1:9">
      <c r="A1666" s="1">
        <v>37302</v>
      </c>
      <c r="B1666">
        <v>4398.22</v>
      </c>
      <c r="C1666">
        <v>4425.92</v>
      </c>
      <c r="D1666">
        <v>4376.26</v>
      </c>
      <c r="E1666">
        <v>4377</v>
      </c>
      <c r="F1666">
        <v>0</v>
      </c>
      <c r="G1666">
        <v>4377</v>
      </c>
      <c r="H1666">
        <f t="shared" si="50"/>
        <v>-1.188025750935333E-2</v>
      </c>
      <c r="I1666">
        <f t="shared" si="51"/>
        <v>1.0119511080648846</v>
      </c>
    </row>
    <row r="1667" spans="1:9">
      <c r="A1667" s="1">
        <v>37301</v>
      </c>
      <c r="B1667">
        <v>4388.08</v>
      </c>
      <c r="C1667">
        <v>4434.93</v>
      </c>
      <c r="D1667">
        <v>4364.25</v>
      </c>
      <c r="E1667">
        <v>4429.3100000000004</v>
      </c>
      <c r="F1667">
        <v>0</v>
      </c>
      <c r="G1667">
        <v>4429.3100000000004</v>
      </c>
      <c r="H1667">
        <f t="shared" ref="H1667:H1730" si="52">+LN(G1667/G1668)</f>
        <v>1.4751636656452448E-2</v>
      </c>
      <c r="I1667">
        <f t="shared" ref="I1667:I1730" si="53">EXP(-H1667)</f>
        <v>0.98535663568366161</v>
      </c>
    </row>
    <row r="1668" spans="1:9">
      <c r="A1668" s="1">
        <v>37300</v>
      </c>
      <c r="B1668">
        <v>4339.8</v>
      </c>
      <c r="C1668">
        <v>4375.62</v>
      </c>
      <c r="D1668">
        <v>4306.74</v>
      </c>
      <c r="E1668">
        <v>4364.45</v>
      </c>
      <c r="F1668">
        <v>0</v>
      </c>
      <c r="G1668">
        <v>4364.45</v>
      </c>
      <c r="H1668">
        <f t="shared" si="52"/>
        <v>6.0902927722723743E-3</v>
      </c>
      <c r="I1668">
        <f t="shared" si="53"/>
        <v>0.99392821546815757</v>
      </c>
    </row>
    <row r="1669" spans="1:9">
      <c r="A1669" s="1">
        <v>37299</v>
      </c>
      <c r="B1669">
        <v>4375.12</v>
      </c>
      <c r="C1669">
        <v>4399.2299999999996</v>
      </c>
      <c r="D1669">
        <v>4319.57</v>
      </c>
      <c r="E1669">
        <v>4337.95</v>
      </c>
      <c r="F1669">
        <v>0</v>
      </c>
      <c r="G1669">
        <v>4337.95</v>
      </c>
      <c r="H1669">
        <f t="shared" si="52"/>
        <v>-3.5116177084537009E-3</v>
      </c>
      <c r="I1669">
        <f t="shared" si="53"/>
        <v>1.0035177906614876</v>
      </c>
    </row>
    <row r="1670" spans="1:9">
      <c r="A1670" s="1">
        <v>37298</v>
      </c>
      <c r="B1670">
        <v>4341.1899999999996</v>
      </c>
      <c r="C1670">
        <v>4367.5200000000004</v>
      </c>
      <c r="D1670">
        <v>4329.57</v>
      </c>
      <c r="E1670">
        <v>4353.21</v>
      </c>
      <c r="F1670">
        <v>0</v>
      </c>
      <c r="G1670">
        <v>4353.21</v>
      </c>
      <c r="H1670">
        <f t="shared" si="52"/>
        <v>1.2521762037566383E-2</v>
      </c>
      <c r="I1670">
        <f t="shared" si="53"/>
        <v>0.98755630902253733</v>
      </c>
    </row>
    <row r="1671" spans="1:9">
      <c r="A1671" s="1">
        <v>37295</v>
      </c>
      <c r="B1671">
        <v>4272.9399999999996</v>
      </c>
      <c r="C1671">
        <v>4319.97</v>
      </c>
      <c r="D1671">
        <v>4262.3599999999997</v>
      </c>
      <c r="E1671">
        <v>4299.04</v>
      </c>
      <c r="F1671">
        <v>0</v>
      </c>
      <c r="G1671">
        <v>4299.04</v>
      </c>
      <c r="H1671">
        <f t="shared" si="52"/>
        <v>7.8885920860437199E-4</v>
      </c>
      <c r="I1671">
        <f t="shared" si="53"/>
        <v>0.99921145185901961</v>
      </c>
    </row>
    <row r="1672" spans="1:9">
      <c r="A1672" s="1">
        <v>37294</v>
      </c>
      <c r="B1672">
        <v>4253.68</v>
      </c>
      <c r="C1672">
        <v>4309.6499999999996</v>
      </c>
      <c r="D1672">
        <v>4228.38</v>
      </c>
      <c r="E1672">
        <v>4295.6499999999996</v>
      </c>
      <c r="F1672">
        <v>0</v>
      </c>
      <c r="G1672">
        <v>4295.6499999999996</v>
      </c>
      <c r="H1672">
        <f t="shared" si="52"/>
        <v>5.0971816860979581E-3</v>
      </c>
      <c r="I1672">
        <f t="shared" si="53"/>
        <v>0.99491578690070193</v>
      </c>
    </row>
    <row r="1673" spans="1:9">
      <c r="A1673" s="1">
        <v>37293</v>
      </c>
      <c r="B1673">
        <v>4307.22</v>
      </c>
      <c r="C1673">
        <v>4331.87</v>
      </c>
      <c r="D1673">
        <v>4250.03</v>
      </c>
      <c r="E1673">
        <v>4273.8100000000004</v>
      </c>
      <c r="F1673">
        <v>0</v>
      </c>
      <c r="G1673">
        <v>4273.8100000000004</v>
      </c>
      <c r="H1673">
        <f t="shared" si="52"/>
        <v>-7.910024975499903E-3</v>
      </c>
      <c r="I1673">
        <f t="shared" si="53"/>
        <v>1.0079413918728253</v>
      </c>
    </row>
    <row r="1674" spans="1:9">
      <c r="A1674" s="1">
        <v>37292</v>
      </c>
      <c r="B1674">
        <v>4345.6099999999997</v>
      </c>
      <c r="C1674">
        <v>4369.83</v>
      </c>
      <c r="D1674">
        <v>4276.8599999999997</v>
      </c>
      <c r="E1674">
        <v>4307.75</v>
      </c>
      <c r="F1674">
        <v>0</v>
      </c>
      <c r="G1674">
        <v>4307.75</v>
      </c>
      <c r="H1674">
        <f t="shared" si="52"/>
        <v>-2.0629567624451898E-2</v>
      </c>
      <c r="I1674">
        <f t="shared" si="53"/>
        <v>1.0208438279844465</v>
      </c>
    </row>
    <row r="1675" spans="1:9">
      <c r="A1675" s="1">
        <v>37291</v>
      </c>
      <c r="B1675">
        <v>4459.5200000000004</v>
      </c>
      <c r="C1675">
        <v>4459.5200000000004</v>
      </c>
      <c r="D1675">
        <v>4384.63</v>
      </c>
      <c r="E1675">
        <v>4397.54</v>
      </c>
      <c r="F1675">
        <v>0</v>
      </c>
      <c r="G1675">
        <v>4397.54</v>
      </c>
      <c r="H1675">
        <f t="shared" si="52"/>
        <v>-1.3107460816517397E-2</v>
      </c>
      <c r="I1675">
        <f t="shared" si="53"/>
        <v>1.013193740136531</v>
      </c>
    </row>
    <row r="1676" spans="1:9">
      <c r="A1676" s="1">
        <v>37288</v>
      </c>
      <c r="B1676">
        <v>4483.8999999999996</v>
      </c>
      <c r="C1676">
        <v>4499.68</v>
      </c>
      <c r="D1676">
        <v>4446.8100000000004</v>
      </c>
      <c r="E1676">
        <v>4455.5600000000004</v>
      </c>
      <c r="F1676">
        <v>0</v>
      </c>
      <c r="G1676">
        <v>4455.5600000000004</v>
      </c>
      <c r="H1676">
        <f t="shared" si="52"/>
        <v>-1.415206186792149E-3</v>
      </c>
      <c r="I1676">
        <f t="shared" si="53"/>
        <v>1.0014162080636329</v>
      </c>
    </row>
    <row r="1677" spans="1:9">
      <c r="A1677" s="1">
        <v>37287</v>
      </c>
      <c r="B1677">
        <v>4463.6400000000003</v>
      </c>
      <c r="C1677">
        <v>4482.99</v>
      </c>
      <c r="D1677">
        <v>4437.79</v>
      </c>
      <c r="E1677">
        <v>4461.87</v>
      </c>
      <c r="F1677">
        <v>0</v>
      </c>
      <c r="G1677">
        <v>4461.87</v>
      </c>
      <c r="H1677">
        <f t="shared" si="52"/>
        <v>1.2312510518217251E-2</v>
      </c>
      <c r="I1677">
        <f t="shared" si="53"/>
        <v>0.98776297830281945</v>
      </c>
    </row>
    <row r="1678" spans="1:9">
      <c r="A1678" s="1">
        <v>37286</v>
      </c>
      <c r="B1678">
        <v>4426.24</v>
      </c>
      <c r="C1678">
        <v>4442.82</v>
      </c>
      <c r="D1678">
        <v>4385.57</v>
      </c>
      <c r="E1678">
        <v>4407.2700000000004</v>
      </c>
      <c r="F1678">
        <v>0</v>
      </c>
      <c r="G1678">
        <v>4407.2700000000004</v>
      </c>
      <c r="H1678">
        <f t="shared" si="52"/>
        <v>-1.5496681425726876E-2</v>
      </c>
      <c r="I1678">
        <f t="shared" si="53"/>
        <v>1.0156173776510176</v>
      </c>
    </row>
    <row r="1679" spans="1:9">
      <c r="A1679" s="1">
        <v>37285</v>
      </c>
      <c r="B1679">
        <v>4540.26</v>
      </c>
      <c r="C1679">
        <v>4563.38</v>
      </c>
      <c r="D1679">
        <v>4476.1000000000004</v>
      </c>
      <c r="E1679">
        <v>4476.1000000000004</v>
      </c>
      <c r="F1679">
        <v>0</v>
      </c>
      <c r="G1679">
        <v>4476.1000000000004</v>
      </c>
      <c r="H1679">
        <f t="shared" si="52"/>
        <v>-1.2660518550454162E-2</v>
      </c>
      <c r="I1679">
        <f t="shared" si="53"/>
        <v>1.0127410022117469</v>
      </c>
    </row>
    <row r="1680" spans="1:9">
      <c r="A1680" s="1">
        <v>37284</v>
      </c>
      <c r="B1680">
        <v>4498.7700000000004</v>
      </c>
      <c r="C1680">
        <v>4557.6099999999997</v>
      </c>
      <c r="D1680">
        <v>4496.5200000000004</v>
      </c>
      <c r="E1680">
        <v>4533.13</v>
      </c>
      <c r="F1680">
        <v>0</v>
      </c>
      <c r="G1680">
        <v>4533.13</v>
      </c>
      <c r="H1680">
        <f t="shared" si="52"/>
        <v>1.0828012605417051E-2</v>
      </c>
      <c r="I1680">
        <f t="shared" si="53"/>
        <v>0.98923039930467471</v>
      </c>
    </row>
    <row r="1681" spans="1:9">
      <c r="A1681" s="1">
        <v>37281</v>
      </c>
      <c r="B1681">
        <v>4511.6000000000004</v>
      </c>
      <c r="C1681">
        <v>4511.6000000000004</v>
      </c>
      <c r="D1681">
        <v>4446.1499999999996</v>
      </c>
      <c r="E1681">
        <v>4484.3100000000004</v>
      </c>
      <c r="F1681">
        <v>0</v>
      </c>
      <c r="G1681">
        <v>4484.3100000000004</v>
      </c>
      <c r="H1681">
        <f t="shared" si="52"/>
        <v>-5.2844864859030232E-3</v>
      </c>
      <c r="I1681">
        <f t="shared" si="53"/>
        <v>1.0052984740127242</v>
      </c>
    </row>
    <row r="1682" spans="1:9">
      <c r="A1682" s="1">
        <v>37280</v>
      </c>
      <c r="B1682">
        <v>4483.07</v>
      </c>
      <c r="C1682">
        <v>4527.28</v>
      </c>
      <c r="D1682">
        <v>4470.6899999999996</v>
      </c>
      <c r="E1682">
        <v>4508.07</v>
      </c>
      <c r="F1682">
        <v>0</v>
      </c>
      <c r="G1682">
        <v>4508.07</v>
      </c>
      <c r="H1682">
        <f t="shared" si="52"/>
        <v>1.2783021921304033E-2</v>
      </c>
      <c r="I1682">
        <f t="shared" si="53"/>
        <v>0.98729833387680332</v>
      </c>
    </row>
    <row r="1683" spans="1:9">
      <c r="A1683" s="1">
        <v>37279</v>
      </c>
      <c r="B1683">
        <v>4409.21</v>
      </c>
      <c r="C1683">
        <v>4452.6000000000004</v>
      </c>
      <c r="D1683">
        <v>4402.49</v>
      </c>
      <c r="E1683">
        <v>4450.8100000000004</v>
      </c>
      <c r="F1683">
        <v>0</v>
      </c>
      <c r="G1683">
        <v>4450.8100000000004</v>
      </c>
      <c r="H1683">
        <f t="shared" si="52"/>
        <v>9.1935633553983395E-4</v>
      </c>
      <c r="I1683">
        <f t="shared" si="53"/>
        <v>0.99908106614301662</v>
      </c>
    </row>
    <row r="1684" spans="1:9">
      <c r="A1684" s="1">
        <v>37278</v>
      </c>
      <c r="B1684">
        <v>4424.59</v>
      </c>
      <c r="C1684">
        <v>4493.18</v>
      </c>
      <c r="D1684">
        <v>4407.8500000000004</v>
      </c>
      <c r="E1684">
        <v>4446.72</v>
      </c>
      <c r="F1684">
        <v>0</v>
      </c>
      <c r="G1684">
        <v>4446.72</v>
      </c>
      <c r="H1684">
        <f t="shared" si="52"/>
        <v>5.1676905089160534E-3</v>
      </c>
      <c r="I1684">
        <f t="shared" si="53"/>
        <v>0.99484563903281531</v>
      </c>
    </row>
    <row r="1685" spans="1:9">
      <c r="A1685" s="1">
        <v>37277</v>
      </c>
      <c r="B1685">
        <v>4438.3900000000003</v>
      </c>
      <c r="C1685">
        <v>4440.3</v>
      </c>
      <c r="D1685">
        <v>4386.3900000000003</v>
      </c>
      <c r="E1685">
        <v>4423.8</v>
      </c>
      <c r="F1685">
        <v>0</v>
      </c>
      <c r="G1685">
        <v>4423.8</v>
      </c>
      <c r="H1685">
        <f t="shared" si="52"/>
        <v>-5.6465805723314158E-3</v>
      </c>
      <c r="I1685">
        <f t="shared" si="53"/>
        <v>1.0056625525566256</v>
      </c>
    </row>
    <row r="1686" spans="1:9">
      <c r="A1686" s="1">
        <v>37274</v>
      </c>
      <c r="B1686">
        <v>4440.59</v>
      </c>
      <c r="C1686">
        <v>4466.67</v>
      </c>
      <c r="D1686">
        <v>4429.51</v>
      </c>
      <c r="E1686">
        <v>4448.8500000000004</v>
      </c>
      <c r="F1686">
        <v>0</v>
      </c>
      <c r="G1686">
        <v>4448.8500000000004</v>
      </c>
      <c r="H1686">
        <f t="shared" si="52"/>
        <v>-6.00372244681922E-3</v>
      </c>
      <c r="I1686">
        <f t="shared" si="53"/>
        <v>1.0060217809096732</v>
      </c>
    </row>
    <row r="1687" spans="1:9">
      <c r="A1687" s="1">
        <v>37273</v>
      </c>
      <c r="B1687">
        <v>4431.72</v>
      </c>
      <c r="C1687">
        <v>4489.26</v>
      </c>
      <c r="D1687">
        <v>4431.72</v>
      </c>
      <c r="E1687">
        <v>4475.6400000000003</v>
      </c>
      <c r="F1687">
        <v>0</v>
      </c>
      <c r="G1687">
        <v>4475.6400000000003</v>
      </c>
      <c r="H1687">
        <f t="shared" si="52"/>
        <v>1.1266091833878871E-2</v>
      </c>
      <c r="I1687">
        <f t="shared" si="53"/>
        <v>0.98879713292400639</v>
      </c>
    </row>
    <row r="1688" spans="1:9">
      <c r="A1688" s="1">
        <v>37272</v>
      </c>
      <c r="B1688">
        <v>4482.01</v>
      </c>
      <c r="C1688">
        <v>4484.01</v>
      </c>
      <c r="D1688">
        <v>4421.88</v>
      </c>
      <c r="E1688">
        <v>4425.5</v>
      </c>
      <c r="F1688">
        <v>0</v>
      </c>
      <c r="G1688">
        <v>4425.5</v>
      </c>
      <c r="H1688">
        <f t="shared" si="52"/>
        <v>-2.0779108785749501E-2</v>
      </c>
      <c r="I1688">
        <f t="shared" si="53"/>
        <v>1.0209964975708961</v>
      </c>
    </row>
    <row r="1689" spans="1:9">
      <c r="A1689" s="1">
        <v>37271</v>
      </c>
      <c r="B1689">
        <v>4437.79</v>
      </c>
      <c r="C1689">
        <v>4519.24</v>
      </c>
      <c r="D1689">
        <v>4419.1400000000003</v>
      </c>
      <c r="E1689">
        <v>4518.42</v>
      </c>
      <c r="F1689">
        <v>0</v>
      </c>
      <c r="G1689">
        <v>4518.42</v>
      </c>
      <c r="H1689">
        <f t="shared" si="52"/>
        <v>1.4366541918686762E-2</v>
      </c>
      <c r="I1689">
        <f t="shared" si="53"/>
        <v>0.98573616441145362</v>
      </c>
    </row>
    <row r="1690" spans="1:9">
      <c r="A1690" s="1">
        <v>37270</v>
      </c>
      <c r="B1690">
        <v>4526.42</v>
      </c>
      <c r="C1690">
        <v>4530.67</v>
      </c>
      <c r="D1690">
        <v>4448.47</v>
      </c>
      <c r="E1690">
        <v>4453.97</v>
      </c>
      <c r="F1690">
        <v>0</v>
      </c>
      <c r="G1690">
        <v>4453.97</v>
      </c>
      <c r="H1690">
        <f t="shared" si="52"/>
        <v>-2.2361638021944335E-2</v>
      </c>
      <c r="I1690">
        <f t="shared" si="53"/>
        <v>1.0226135335442312</v>
      </c>
    </row>
    <row r="1691" spans="1:9">
      <c r="A1691" s="1">
        <v>37267</v>
      </c>
      <c r="B1691">
        <v>4532.74</v>
      </c>
      <c r="C1691">
        <v>4583.8100000000004</v>
      </c>
      <c r="D1691">
        <v>4516.28</v>
      </c>
      <c r="E1691">
        <v>4554.6899999999996</v>
      </c>
      <c r="F1691">
        <v>0</v>
      </c>
      <c r="G1691">
        <v>4554.6899999999996</v>
      </c>
      <c r="H1691">
        <f t="shared" si="52"/>
        <v>8.6371194285426948E-3</v>
      </c>
      <c r="I1691">
        <f t="shared" si="53"/>
        <v>0.99140007333100633</v>
      </c>
    </row>
    <row r="1692" spans="1:9">
      <c r="A1692" s="1">
        <v>37266</v>
      </c>
      <c r="B1692">
        <v>4551.87</v>
      </c>
      <c r="C1692">
        <v>4573.03</v>
      </c>
      <c r="D1692">
        <v>4503.6099999999997</v>
      </c>
      <c r="E1692">
        <v>4515.5200000000004</v>
      </c>
      <c r="F1692">
        <v>0</v>
      </c>
      <c r="G1692">
        <v>4515.5200000000004</v>
      </c>
      <c r="H1692">
        <f t="shared" si="52"/>
        <v>-1.5708043799522214E-2</v>
      </c>
      <c r="I1692">
        <f t="shared" si="53"/>
        <v>1.0158320636382963</v>
      </c>
    </row>
    <row r="1693" spans="1:9">
      <c r="A1693" s="1">
        <v>37265</v>
      </c>
      <c r="B1693">
        <v>4578.68</v>
      </c>
      <c r="C1693">
        <v>4592.6899999999996</v>
      </c>
      <c r="D1693">
        <v>4525.53</v>
      </c>
      <c r="E1693">
        <v>4587.01</v>
      </c>
      <c r="F1693">
        <v>0</v>
      </c>
      <c r="G1693">
        <v>4587.01</v>
      </c>
      <c r="H1693">
        <f t="shared" si="52"/>
        <v>4.1332212504518314E-3</v>
      </c>
      <c r="I1693">
        <f t="shared" si="53"/>
        <v>0.99587530875232444</v>
      </c>
    </row>
    <row r="1694" spans="1:9">
      <c r="A1694" s="1">
        <v>37264</v>
      </c>
      <c r="B1694">
        <v>4594.26</v>
      </c>
      <c r="C1694">
        <v>4631.92</v>
      </c>
      <c r="D1694">
        <v>4560.34</v>
      </c>
      <c r="E1694">
        <v>4568.09</v>
      </c>
      <c r="F1694">
        <v>0</v>
      </c>
      <c r="G1694">
        <v>4568.09</v>
      </c>
      <c r="H1694">
        <f t="shared" si="52"/>
        <v>-1.0333696424191744E-2</v>
      </c>
      <c r="I1694">
        <f t="shared" si="53"/>
        <v>1.0103872734556456</v>
      </c>
    </row>
    <row r="1695" spans="1:9">
      <c r="A1695" s="1">
        <v>37263</v>
      </c>
      <c r="B1695">
        <v>4673.45</v>
      </c>
      <c r="C1695">
        <v>4706.58</v>
      </c>
      <c r="D1695">
        <v>4611.13</v>
      </c>
      <c r="E1695">
        <v>4615.54</v>
      </c>
      <c r="F1695">
        <v>0</v>
      </c>
      <c r="G1695">
        <v>4615.54</v>
      </c>
      <c r="H1695">
        <f t="shared" si="52"/>
        <v>-1.4465215286076643E-2</v>
      </c>
      <c r="I1695">
        <f t="shared" si="53"/>
        <v>1.0145703427984591</v>
      </c>
    </row>
    <row r="1696" spans="1:9">
      <c r="A1696" s="1">
        <v>37260</v>
      </c>
      <c r="B1696">
        <v>4702.7</v>
      </c>
      <c r="C1696">
        <v>4720.04</v>
      </c>
      <c r="D1696">
        <v>4663.3999999999996</v>
      </c>
      <c r="E1696">
        <v>4682.79</v>
      </c>
      <c r="F1696">
        <v>0</v>
      </c>
      <c r="G1696">
        <v>4682.79</v>
      </c>
      <c r="H1696">
        <f t="shared" si="52"/>
        <v>3.3959882812369265E-4</v>
      </c>
      <c r="I1696">
        <f t="shared" si="53"/>
        <v>0.99966045882903143</v>
      </c>
    </row>
    <row r="1697" spans="1:9">
      <c r="A1697" s="1">
        <v>37259</v>
      </c>
      <c r="B1697">
        <v>4626.76</v>
      </c>
      <c r="C1697">
        <v>4692.24</v>
      </c>
      <c r="D1697">
        <v>4609.28</v>
      </c>
      <c r="E1697">
        <v>4681.2</v>
      </c>
      <c r="F1697">
        <v>0</v>
      </c>
      <c r="G1697">
        <v>4681.2</v>
      </c>
      <c r="H1697">
        <f t="shared" si="52"/>
        <v>2.1759423937799213E-2</v>
      </c>
      <c r="I1697">
        <f t="shared" si="53"/>
        <v>0.97847560454584293</v>
      </c>
    </row>
    <row r="1698" spans="1:9">
      <c r="A1698" s="1">
        <v>37258</v>
      </c>
      <c r="B1698">
        <v>4617.95</v>
      </c>
      <c r="C1698">
        <v>4640.8500000000004</v>
      </c>
      <c r="D1698">
        <v>4567.92</v>
      </c>
      <c r="E1698">
        <v>4580.4399999999996</v>
      </c>
      <c r="F1698">
        <v>0</v>
      </c>
      <c r="G1698">
        <v>4580.4399999999996</v>
      </c>
      <c r="H1698">
        <f t="shared" si="52"/>
        <v>-9.5904926493515803E-3</v>
      </c>
      <c r="I1698">
        <f t="shared" si="53"/>
        <v>1.009636628795487</v>
      </c>
    </row>
    <row r="1699" spans="1:9">
      <c r="A1699" s="1">
        <v>37253</v>
      </c>
      <c r="B1699">
        <v>4603.8100000000004</v>
      </c>
      <c r="C1699">
        <v>4630.1899999999996</v>
      </c>
      <c r="D1699">
        <v>4582.29</v>
      </c>
      <c r="E1699">
        <v>4624.58</v>
      </c>
      <c r="F1699">
        <v>0</v>
      </c>
      <c r="G1699">
        <v>4624.58</v>
      </c>
      <c r="H1699">
        <f t="shared" si="52"/>
        <v>7.252840575182524E-3</v>
      </c>
      <c r="I1699">
        <f t="shared" si="53"/>
        <v>0.99277339780044882</v>
      </c>
    </row>
    <row r="1700" spans="1:9">
      <c r="A1700" s="1">
        <v>37252</v>
      </c>
      <c r="B1700">
        <v>4524.0600000000004</v>
      </c>
      <c r="C1700">
        <v>4593.5200000000004</v>
      </c>
      <c r="D1700">
        <v>4504.9799999999996</v>
      </c>
      <c r="E1700">
        <v>4591.16</v>
      </c>
      <c r="F1700">
        <v>0</v>
      </c>
      <c r="G1700">
        <v>4591.16</v>
      </c>
      <c r="H1700">
        <f t="shared" si="52"/>
        <v>1.9588760866927148E-2</v>
      </c>
      <c r="I1700">
        <f t="shared" si="53"/>
        <v>0.98060185225520369</v>
      </c>
    </row>
    <row r="1701" spans="1:9">
      <c r="A1701" s="1">
        <v>37249</v>
      </c>
      <c r="B1701">
        <v>4487.17</v>
      </c>
      <c r="C1701">
        <v>4509.78</v>
      </c>
      <c r="D1701">
        <v>4470.5</v>
      </c>
      <c r="E1701">
        <v>4502.1000000000004</v>
      </c>
      <c r="F1701">
        <v>0</v>
      </c>
      <c r="G1701">
        <v>4502.1000000000004</v>
      </c>
      <c r="H1701">
        <f t="shared" si="52"/>
        <v>6.1323523491640356E-4</v>
      </c>
      <c r="I1701">
        <f t="shared" si="53"/>
        <v>0.99938695275538092</v>
      </c>
    </row>
    <row r="1702" spans="1:9">
      <c r="A1702" s="1">
        <v>37246</v>
      </c>
      <c r="B1702">
        <v>4391.55</v>
      </c>
      <c r="C1702">
        <v>4511.2299999999996</v>
      </c>
      <c r="D1702">
        <v>4376.7299999999996</v>
      </c>
      <c r="E1702">
        <v>4499.34</v>
      </c>
      <c r="F1702">
        <v>0</v>
      </c>
      <c r="G1702">
        <v>4499.34</v>
      </c>
      <c r="H1702">
        <f t="shared" si="52"/>
        <v>1.6271815852629677E-2</v>
      </c>
      <c r="I1702">
        <f t="shared" si="53"/>
        <v>0.98385985500095585</v>
      </c>
    </row>
    <row r="1703" spans="1:9">
      <c r="A1703" s="1">
        <v>37245</v>
      </c>
      <c r="B1703">
        <v>4437.1400000000003</v>
      </c>
      <c r="C1703">
        <v>4477</v>
      </c>
      <c r="D1703">
        <v>4414.83</v>
      </c>
      <c r="E1703">
        <v>4426.72</v>
      </c>
      <c r="F1703">
        <v>0</v>
      </c>
      <c r="G1703">
        <v>4426.72</v>
      </c>
      <c r="H1703">
        <f t="shared" si="52"/>
        <v>-9.2640724433312761E-3</v>
      </c>
      <c r="I1703">
        <f t="shared" si="53"/>
        <v>1.0093071167817254</v>
      </c>
    </row>
    <row r="1704" spans="1:9">
      <c r="A1704" s="1">
        <v>37244</v>
      </c>
      <c r="B1704">
        <v>4466.05</v>
      </c>
      <c r="C1704">
        <v>4500.18</v>
      </c>
      <c r="D1704">
        <v>4424.76</v>
      </c>
      <c r="E1704">
        <v>4467.92</v>
      </c>
      <c r="F1704">
        <v>0</v>
      </c>
      <c r="G1704">
        <v>4467.92</v>
      </c>
      <c r="H1704">
        <f t="shared" si="52"/>
        <v>-2.722391662644299E-3</v>
      </c>
      <c r="I1704">
        <f t="shared" si="53"/>
        <v>1.002726100735913</v>
      </c>
    </row>
    <row r="1705" spans="1:9">
      <c r="A1705" s="1">
        <v>37243</v>
      </c>
      <c r="B1705">
        <v>4470.55</v>
      </c>
      <c r="C1705">
        <v>4515.7299999999996</v>
      </c>
      <c r="D1705">
        <v>4452.3900000000003</v>
      </c>
      <c r="E1705">
        <v>4480.1000000000004</v>
      </c>
      <c r="F1705">
        <v>0</v>
      </c>
      <c r="G1705">
        <v>4480.1000000000004</v>
      </c>
      <c r="H1705">
        <f t="shared" si="52"/>
        <v>-1.1310313109309936E-3</v>
      </c>
      <c r="I1705">
        <f t="shared" si="53"/>
        <v>1.0011316711680542</v>
      </c>
    </row>
    <row r="1706" spans="1:9">
      <c r="A1706" s="1">
        <v>37242</v>
      </c>
      <c r="B1706">
        <v>4366</v>
      </c>
      <c r="C1706">
        <v>4495.0600000000004</v>
      </c>
      <c r="D1706">
        <v>4328.7700000000004</v>
      </c>
      <c r="E1706">
        <v>4485.17</v>
      </c>
      <c r="F1706">
        <v>0</v>
      </c>
      <c r="G1706">
        <v>4485.17</v>
      </c>
      <c r="H1706">
        <f t="shared" si="52"/>
        <v>3.2897442520650584E-2</v>
      </c>
      <c r="I1706">
        <f t="shared" si="53"/>
        <v>0.96763779299335373</v>
      </c>
    </row>
    <row r="1707" spans="1:9">
      <c r="A1707" s="1">
        <v>37239</v>
      </c>
      <c r="B1707">
        <v>4378.9799999999996</v>
      </c>
      <c r="C1707">
        <v>4411.0200000000004</v>
      </c>
      <c r="D1707">
        <v>4340.0200000000004</v>
      </c>
      <c r="E1707">
        <v>4340.0200000000004</v>
      </c>
      <c r="F1707">
        <v>0</v>
      </c>
      <c r="G1707">
        <v>4340.0200000000004</v>
      </c>
      <c r="H1707">
        <f t="shared" si="52"/>
        <v>-1.614538172815369E-2</v>
      </c>
      <c r="I1707">
        <f t="shared" si="53"/>
        <v>1.0162764226892962</v>
      </c>
    </row>
    <row r="1708" spans="1:9">
      <c r="A1708" s="1">
        <v>37238</v>
      </c>
      <c r="B1708">
        <v>4505.74</v>
      </c>
      <c r="C1708">
        <v>4528.59</v>
      </c>
      <c r="D1708">
        <v>4396.71</v>
      </c>
      <c r="E1708">
        <v>4410.66</v>
      </c>
      <c r="F1708">
        <v>0</v>
      </c>
      <c r="G1708">
        <v>4410.66</v>
      </c>
      <c r="H1708">
        <f t="shared" si="52"/>
        <v>-2.2423580077455485E-2</v>
      </c>
      <c r="I1708">
        <f t="shared" si="53"/>
        <v>1.0226768782903239</v>
      </c>
    </row>
    <row r="1709" spans="1:9">
      <c r="A1709" s="1">
        <v>37237</v>
      </c>
      <c r="B1709">
        <v>4568.1499999999996</v>
      </c>
      <c r="C1709">
        <v>4588.09</v>
      </c>
      <c r="D1709">
        <v>4505.8599999999997</v>
      </c>
      <c r="E1709">
        <v>4510.68</v>
      </c>
      <c r="F1709">
        <v>0</v>
      </c>
      <c r="G1709">
        <v>4510.68</v>
      </c>
      <c r="H1709">
        <f t="shared" si="52"/>
        <v>-9.1055975155917655E-3</v>
      </c>
      <c r="I1709">
        <f t="shared" si="53"/>
        <v>1.0091471795826792</v>
      </c>
    </row>
    <row r="1710" spans="1:9">
      <c r="A1710" s="1">
        <v>37236</v>
      </c>
      <c r="B1710">
        <v>4535</v>
      </c>
      <c r="C1710">
        <v>4580.17</v>
      </c>
      <c r="D1710">
        <v>4510.32</v>
      </c>
      <c r="E1710">
        <v>4551.9399999999996</v>
      </c>
      <c r="F1710">
        <v>0</v>
      </c>
      <c r="G1710">
        <v>4551.9399999999996</v>
      </c>
      <c r="H1710">
        <f t="shared" si="52"/>
        <v>-9.5518016798747964E-4</v>
      </c>
      <c r="I1710">
        <f t="shared" si="53"/>
        <v>1.0009556364978449</v>
      </c>
    </row>
    <row r="1711" spans="1:9">
      <c r="A1711" s="1">
        <v>37235</v>
      </c>
      <c r="B1711">
        <v>4614.93</v>
      </c>
      <c r="C1711">
        <v>4619.26</v>
      </c>
      <c r="D1711">
        <v>4548.67</v>
      </c>
      <c r="E1711">
        <v>4556.29</v>
      </c>
      <c r="F1711">
        <v>0</v>
      </c>
      <c r="G1711">
        <v>4556.29</v>
      </c>
      <c r="H1711">
        <f t="shared" si="52"/>
        <v>-1.8839090389169262E-2</v>
      </c>
      <c r="I1711">
        <f t="shared" si="53"/>
        <v>1.0190176656885317</v>
      </c>
    </row>
    <row r="1712" spans="1:9">
      <c r="A1712" s="1">
        <v>37232</v>
      </c>
      <c r="B1712">
        <v>4664.37</v>
      </c>
      <c r="C1712">
        <v>4680.43</v>
      </c>
      <c r="D1712">
        <v>4631.05</v>
      </c>
      <c r="E1712">
        <v>4642.9399999999996</v>
      </c>
      <c r="F1712">
        <v>0</v>
      </c>
      <c r="G1712">
        <v>4642.9399999999996</v>
      </c>
      <c r="H1712">
        <f t="shared" si="52"/>
        <v>-7.8178362460237984E-3</v>
      </c>
      <c r="I1712">
        <f t="shared" si="53"/>
        <v>1.0078484753195176</v>
      </c>
    </row>
    <row r="1713" spans="1:9">
      <c r="A1713" s="1">
        <v>37231</v>
      </c>
      <c r="B1713">
        <v>4695.8599999999997</v>
      </c>
      <c r="C1713">
        <v>4735.21</v>
      </c>
      <c r="D1713">
        <v>4641.2299999999996</v>
      </c>
      <c r="E1713">
        <v>4679.38</v>
      </c>
      <c r="F1713">
        <v>0</v>
      </c>
      <c r="G1713">
        <v>4679.38</v>
      </c>
      <c r="H1713">
        <f t="shared" si="52"/>
        <v>3.9115394116086191E-4</v>
      </c>
      <c r="I1713">
        <f t="shared" si="53"/>
        <v>0.99960892254956846</v>
      </c>
    </row>
    <row r="1714" spans="1:9">
      <c r="A1714" s="1">
        <v>37230</v>
      </c>
      <c r="B1714">
        <v>4580.29</v>
      </c>
      <c r="C1714">
        <v>4686.66</v>
      </c>
      <c r="D1714">
        <v>4571.93</v>
      </c>
      <c r="E1714">
        <v>4677.55</v>
      </c>
      <c r="F1714">
        <v>0</v>
      </c>
      <c r="G1714">
        <v>4677.55</v>
      </c>
      <c r="H1714">
        <f t="shared" si="52"/>
        <v>3.222031357936133E-2</v>
      </c>
      <c r="I1714">
        <f t="shared" si="53"/>
        <v>0.96829323043046034</v>
      </c>
    </row>
    <row r="1715" spans="1:9">
      <c r="A1715" s="1">
        <v>37229</v>
      </c>
      <c r="B1715">
        <v>4473.1099999999997</v>
      </c>
      <c r="C1715">
        <v>4529.24</v>
      </c>
      <c r="D1715">
        <v>4464.09</v>
      </c>
      <c r="E1715">
        <v>4529.24</v>
      </c>
      <c r="F1715">
        <v>0</v>
      </c>
      <c r="G1715">
        <v>4529.24</v>
      </c>
      <c r="H1715">
        <f t="shared" si="52"/>
        <v>1.4544772857732856E-2</v>
      </c>
      <c r="I1715">
        <f t="shared" si="53"/>
        <v>0.98556049138486812</v>
      </c>
    </row>
    <row r="1716" spans="1:9">
      <c r="A1716" s="1">
        <v>37228</v>
      </c>
      <c r="B1716">
        <v>4439.55</v>
      </c>
      <c r="C1716">
        <v>4463.96</v>
      </c>
      <c r="D1716">
        <v>4401.3599999999997</v>
      </c>
      <c r="E1716">
        <v>4463.84</v>
      </c>
      <c r="F1716">
        <v>0</v>
      </c>
      <c r="G1716">
        <v>4463.84</v>
      </c>
      <c r="H1716">
        <f t="shared" si="52"/>
        <v>-2.7338130428196344E-3</v>
      </c>
      <c r="I1716">
        <f t="shared" si="53"/>
        <v>1.0027375533173233</v>
      </c>
    </row>
    <row r="1717" spans="1:9">
      <c r="A1717" s="1">
        <v>37225</v>
      </c>
      <c r="B1717">
        <v>4472.9399999999996</v>
      </c>
      <c r="C1717">
        <v>4513.3500000000004</v>
      </c>
      <c r="D1717">
        <v>4453.05</v>
      </c>
      <c r="E1717">
        <v>4476.0600000000004</v>
      </c>
      <c r="F1717">
        <v>0</v>
      </c>
      <c r="G1717">
        <v>4476.0600000000004</v>
      </c>
      <c r="H1717">
        <f t="shared" si="52"/>
        <v>6.7676198371396813E-3</v>
      </c>
      <c r="I1717">
        <f t="shared" si="53"/>
        <v>0.9932552289290133</v>
      </c>
    </row>
    <row r="1718" spans="1:9">
      <c r="A1718" s="1">
        <v>37224</v>
      </c>
      <c r="B1718">
        <v>4407.33</v>
      </c>
      <c r="C1718">
        <v>4481.13</v>
      </c>
      <c r="D1718">
        <v>4392.67</v>
      </c>
      <c r="E1718">
        <v>4445.87</v>
      </c>
      <c r="F1718">
        <v>0</v>
      </c>
      <c r="G1718">
        <v>4445.87</v>
      </c>
      <c r="H1718">
        <f t="shared" si="52"/>
        <v>8.3226769376099701E-5</v>
      </c>
      <c r="I1718">
        <f t="shared" si="53"/>
        <v>0.99991677669387535</v>
      </c>
    </row>
    <row r="1719" spans="1:9">
      <c r="A1719" s="1">
        <v>37223</v>
      </c>
      <c r="B1719">
        <v>4468.54</v>
      </c>
      <c r="C1719">
        <v>4512.3100000000004</v>
      </c>
      <c r="D1719">
        <v>4433.01</v>
      </c>
      <c r="E1719">
        <v>4445.5</v>
      </c>
      <c r="F1719">
        <v>0</v>
      </c>
      <c r="G1719">
        <v>4445.5</v>
      </c>
      <c r="H1719">
        <f t="shared" si="52"/>
        <v>-9.0289618811240872E-3</v>
      </c>
      <c r="I1719">
        <f t="shared" si="53"/>
        <v>1.0090698459115959</v>
      </c>
    </row>
    <row r="1720" spans="1:9">
      <c r="A1720" s="1">
        <v>37222</v>
      </c>
      <c r="B1720">
        <v>4589.3500000000004</v>
      </c>
      <c r="C1720">
        <v>4595.8500000000004</v>
      </c>
      <c r="D1720">
        <v>4474.55</v>
      </c>
      <c r="E1720">
        <v>4485.82</v>
      </c>
      <c r="F1720">
        <v>0</v>
      </c>
      <c r="G1720">
        <v>4485.82</v>
      </c>
      <c r="H1720">
        <f t="shared" si="52"/>
        <v>-1.7361378371686508E-2</v>
      </c>
      <c r="I1720">
        <f t="shared" si="53"/>
        <v>1.017512963070297</v>
      </c>
    </row>
    <row r="1721" spans="1:9">
      <c r="A1721" s="1">
        <v>37221</v>
      </c>
      <c r="B1721">
        <v>4620.71</v>
      </c>
      <c r="C1721">
        <v>4639.84</v>
      </c>
      <c r="D1721">
        <v>4561.03</v>
      </c>
      <c r="E1721">
        <v>4564.38</v>
      </c>
      <c r="F1721">
        <v>0</v>
      </c>
      <c r="G1721">
        <v>4564.38</v>
      </c>
      <c r="H1721">
        <f t="shared" si="52"/>
        <v>-2.0660531303638803E-3</v>
      </c>
      <c r="I1721">
        <f t="shared" si="53"/>
        <v>1.0020681888887428</v>
      </c>
    </row>
    <row r="1722" spans="1:9">
      <c r="A1722" s="1">
        <v>37218</v>
      </c>
      <c r="B1722">
        <v>4617.0600000000004</v>
      </c>
      <c r="C1722">
        <v>4634.3500000000004</v>
      </c>
      <c r="D1722">
        <v>4536.3999999999996</v>
      </c>
      <c r="E1722">
        <v>4573.82</v>
      </c>
      <c r="F1722">
        <v>0</v>
      </c>
      <c r="G1722">
        <v>4573.82</v>
      </c>
      <c r="H1722">
        <f t="shared" si="52"/>
        <v>-5.6640823267417395E-3</v>
      </c>
      <c r="I1722">
        <f t="shared" si="53"/>
        <v>1.005680153569664</v>
      </c>
    </row>
    <row r="1723" spans="1:9">
      <c r="A1723" s="1">
        <v>37217</v>
      </c>
      <c r="B1723">
        <v>4576.13</v>
      </c>
      <c r="C1723">
        <v>4615.78</v>
      </c>
      <c r="D1723">
        <v>4563.8</v>
      </c>
      <c r="E1723">
        <v>4599.8</v>
      </c>
      <c r="F1723">
        <v>0</v>
      </c>
      <c r="G1723">
        <v>4599.8</v>
      </c>
      <c r="H1723">
        <f t="shared" si="52"/>
        <v>9.3417287504242719E-3</v>
      </c>
      <c r="I1723">
        <f t="shared" si="53"/>
        <v>0.99070176964215839</v>
      </c>
    </row>
    <row r="1724" spans="1:9">
      <c r="A1724" s="1">
        <v>37216</v>
      </c>
      <c r="B1724">
        <v>4548.92</v>
      </c>
      <c r="C1724">
        <v>4616.3100000000004</v>
      </c>
      <c r="D1724">
        <v>4543.67</v>
      </c>
      <c r="E1724">
        <v>4557.03</v>
      </c>
      <c r="F1724">
        <v>0</v>
      </c>
      <c r="G1724">
        <v>4557.03</v>
      </c>
      <c r="H1724">
        <f t="shared" si="52"/>
        <v>-7.9755191598049856E-3</v>
      </c>
      <c r="I1724">
        <f t="shared" si="53"/>
        <v>1.008007408333937</v>
      </c>
    </row>
    <row r="1725" spans="1:9">
      <c r="A1725" s="1">
        <v>37215</v>
      </c>
      <c r="B1725">
        <v>4686.62</v>
      </c>
      <c r="C1725">
        <v>4686.62</v>
      </c>
      <c r="D1725">
        <v>4574.3100000000004</v>
      </c>
      <c r="E1725">
        <v>4593.5200000000004</v>
      </c>
      <c r="F1725">
        <v>0</v>
      </c>
      <c r="G1725">
        <v>4593.5200000000004</v>
      </c>
      <c r="H1725">
        <f t="shared" si="52"/>
        <v>-1.4473978125896974E-2</v>
      </c>
      <c r="I1725">
        <f t="shared" si="53"/>
        <v>1.0145792333548127</v>
      </c>
    </row>
    <row r="1726" spans="1:9">
      <c r="A1726" s="1">
        <v>37214</v>
      </c>
      <c r="B1726">
        <v>4620.76</v>
      </c>
      <c r="C1726">
        <v>4686.2</v>
      </c>
      <c r="D1726">
        <v>4600.72</v>
      </c>
      <c r="E1726">
        <v>4660.49</v>
      </c>
      <c r="F1726">
        <v>0</v>
      </c>
      <c r="G1726">
        <v>4660.49</v>
      </c>
      <c r="H1726">
        <f t="shared" si="52"/>
        <v>1.5828977124172E-2</v>
      </c>
      <c r="I1726">
        <f t="shared" si="53"/>
        <v>0.98429564273284575</v>
      </c>
    </row>
    <row r="1727" spans="1:9">
      <c r="A1727" s="1">
        <v>37211</v>
      </c>
      <c r="B1727">
        <v>4591.51</v>
      </c>
      <c r="C1727">
        <v>4604.76</v>
      </c>
      <c r="D1727">
        <v>4544.6899999999996</v>
      </c>
      <c r="E1727">
        <v>4587.3</v>
      </c>
      <c r="F1727">
        <v>0</v>
      </c>
      <c r="G1727">
        <v>4587.3</v>
      </c>
      <c r="H1727">
        <f t="shared" si="52"/>
        <v>2.1866804572848969E-3</v>
      </c>
      <c r="I1727">
        <f t="shared" si="53"/>
        <v>0.99781570858675028</v>
      </c>
    </row>
    <row r="1728" spans="1:9">
      <c r="A1728" s="1">
        <v>37210</v>
      </c>
      <c r="B1728">
        <v>4607.3100000000004</v>
      </c>
      <c r="C1728">
        <v>4643.1499999999996</v>
      </c>
      <c r="D1728">
        <v>4530.83</v>
      </c>
      <c r="E1728">
        <v>4577.28</v>
      </c>
      <c r="F1728">
        <v>0</v>
      </c>
      <c r="G1728">
        <v>4577.28</v>
      </c>
      <c r="H1728">
        <f t="shared" si="52"/>
        <v>4.7856457765503937E-4</v>
      </c>
      <c r="I1728">
        <f t="shared" si="53"/>
        <v>0.99952154991610753</v>
      </c>
    </row>
    <row r="1729" spans="1:9">
      <c r="A1729" s="1">
        <v>37209</v>
      </c>
      <c r="B1729">
        <v>4573.2299999999996</v>
      </c>
      <c r="C1729">
        <v>4643.51</v>
      </c>
      <c r="D1729">
        <v>4540.75</v>
      </c>
      <c r="E1729">
        <v>4575.09</v>
      </c>
      <c r="F1729">
        <v>0</v>
      </c>
      <c r="G1729">
        <v>4575.09</v>
      </c>
      <c r="H1729">
        <f t="shared" si="52"/>
        <v>2.0589082373067063E-3</v>
      </c>
      <c r="I1729">
        <f t="shared" si="53"/>
        <v>0.99794320986035245</v>
      </c>
    </row>
    <row r="1730" spans="1:9">
      <c r="A1730" s="1">
        <v>37208</v>
      </c>
      <c r="B1730">
        <v>4437.93</v>
      </c>
      <c r="C1730">
        <v>4570.7</v>
      </c>
      <c r="D1730">
        <v>4437.93</v>
      </c>
      <c r="E1730">
        <v>4565.68</v>
      </c>
      <c r="F1730">
        <v>0</v>
      </c>
      <c r="G1730">
        <v>4565.68</v>
      </c>
      <c r="H1730">
        <f t="shared" si="52"/>
        <v>4.229986495749645E-2</v>
      </c>
      <c r="I1730">
        <f t="shared" si="53"/>
        <v>0.95858229223248226</v>
      </c>
    </row>
    <row r="1731" spans="1:9">
      <c r="A1731" s="1">
        <v>37207</v>
      </c>
      <c r="B1731">
        <v>4512.43</v>
      </c>
      <c r="C1731">
        <v>4517.4799999999996</v>
      </c>
      <c r="D1731">
        <v>4329.74</v>
      </c>
      <c r="E1731">
        <v>4376.58</v>
      </c>
      <c r="F1731">
        <v>0</v>
      </c>
      <c r="G1731">
        <v>4376.58</v>
      </c>
      <c r="H1731">
        <f t="shared" ref="H1731:H1794" si="54">+LN(G1731/G1732)</f>
        <v>-3.0978108243631789E-2</v>
      </c>
      <c r="I1731">
        <f t="shared" ref="I1731:I1794" si="55">EXP(-H1731)</f>
        <v>1.0314629231043417</v>
      </c>
    </row>
    <row r="1732" spans="1:9">
      <c r="A1732" s="1">
        <v>37204</v>
      </c>
      <c r="B1732">
        <v>4517.3</v>
      </c>
      <c r="C1732">
        <v>4566.13</v>
      </c>
      <c r="D1732">
        <v>4508.43</v>
      </c>
      <c r="E1732">
        <v>4514.28</v>
      </c>
      <c r="F1732">
        <v>0</v>
      </c>
      <c r="G1732">
        <v>4514.28</v>
      </c>
      <c r="H1732">
        <f t="shared" si="54"/>
        <v>-1.2932485916917411E-2</v>
      </c>
      <c r="I1732">
        <f t="shared" si="55"/>
        <v>1.0130164721727497</v>
      </c>
    </row>
    <row r="1733" spans="1:9">
      <c r="A1733" s="1">
        <v>37203</v>
      </c>
      <c r="B1733">
        <v>4494.9399999999996</v>
      </c>
      <c r="C1733">
        <v>4589.08</v>
      </c>
      <c r="D1733">
        <v>4482.49</v>
      </c>
      <c r="E1733">
        <v>4573.04</v>
      </c>
      <c r="F1733">
        <v>0</v>
      </c>
      <c r="G1733">
        <v>4573.04</v>
      </c>
      <c r="H1733">
        <f t="shared" si="54"/>
        <v>1.7597469869657507E-2</v>
      </c>
      <c r="I1733">
        <f t="shared" si="55"/>
        <v>0.98255646134737518</v>
      </c>
    </row>
    <row r="1734" spans="1:9">
      <c r="A1734" s="1">
        <v>37202</v>
      </c>
      <c r="B1734">
        <v>4491.75</v>
      </c>
      <c r="C1734">
        <v>4518.01</v>
      </c>
      <c r="D1734">
        <v>4410.63</v>
      </c>
      <c r="E1734">
        <v>4493.2700000000004</v>
      </c>
      <c r="F1734">
        <v>0</v>
      </c>
      <c r="G1734">
        <v>4493.2700000000004</v>
      </c>
      <c r="H1734">
        <f t="shared" si="54"/>
        <v>7.0531037359180763E-3</v>
      </c>
      <c r="I1734">
        <f t="shared" si="55"/>
        <v>0.99297171102560045</v>
      </c>
    </row>
    <row r="1735" spans="1:9">
      <c r="A1735" s="1">
        <v>37201</v>
      </c>
      <c r="B1735">
        <v>4500.74</v>
      </c>
      <c r="C1735">
        <v>4532.26</v>
      </c>
      <c r="D1735">
        <v>4438.18</v>
      </c>
      <c r="E1735">
        <v>4461.6899999999996</v>
      </c>
      <c r="F1735">
        <v>0</v>
      </c>
      <c r="G1735">
        <v>4461.6899999999996</v>
      </c>
      <c r="H1735">
        <f t="shared" si="54"/>
        <v>-5.2866828618718083E-3</v>
      </c>
      <c r="I1735">
        <f t="shared" si="55"/>
        <v>1.0053006820285588</v>
      </c>
    </row>
    <row r="1736" spans="1:9">
      <c r="A1736" s="1">
        <v>37200</v>
      </c>
      <c r="B1736">
        <v>4392.05</v>
      </c>
      <c r="C1736">
        <v>4488.9399999999996</v>
      </c>
      <c r="D1736">
        <v>4389.7700000000004</v>
      </c>
      <c r="E1736">
        <v>4485.34</v>
      </c>
      <c r="F1736">
        <v>0</v>
      </c>
      <c r="G1736">
        <v>4485.34</v>
      </c>
      <c r="H1736">
        <f t="shared" si="54"/>
        <v>2.6188600977325376E-2</v>
      </c>
      <c r="I1736">
        <f t="shared" si="55"/>
        <v>0.97415134638622702</v>
      </c>
    </row>
    <row r="1737" spans="1:9">
      <c r="A1737" s="1">
        <v>37197</v>
      </c>
      <c r="B1737">
        <v>4387.8100000000004</v>
      </c>
      <c r="C1737">
        <v>4418.83</v>
      </c>
      <c r="D1737">
        <v>4338.82</v>
      </c>
      <c r="E1737">
        <v>4369.3999999999996</v>
      </c>
      <c r="F1737">
        <v>0</v>
      </c>
      <c r="G1737">
        <v>4369.3999999999996</v>
      </c>
      <c r="H1737">
        <f t="shared" si="54"/>
        <v>5.6316491002329067E-4</v>
      </c>
      <c r="I1737">
        <f t="shared" si="55"/>
        <v>0.99943699363757044</v>
      </c>
    </row>
    <row r="1738" spans="1:9">
      <c r="A1738" s="1">
        <v>37196</v>
      </c>
      <c r="B1738">
        <v>4325.1899999999996</v>
      </c>
      <c r="C1738">
        <v>4366.9399999999996</v>
      </c>
      <c r="D1738">
        <v>4276.6099999999997</v>
      </c>
      <c r="E1738">
        <v>4366.9399999999996</v>
      </c>
      <c r="F1738">
        <v>0</v>
      </c>
      <c r="G1738">
        <v>4366.9399999999996</v>
      </c>
      <c r="H1738">
        <f t="shared" si="54"/>
        <v>5.890996030054804E-3</v>
      </c>
      <c r="I1738">
        <f t="shared" si="55"/>
        <v>0.99412632186382244</v>
      </c>
    </row>
    <row r="1739" spans="1:9">
      <c r="A1739" s="1">
        <v>37195</v>
      </c>
      <c r="B1739">
        <v>4238.0200000000004</v>
      </c>
      <c r="C1739">
        <v>4391.01</v>
      </c>
      <c r="D1739">
        <v>4201.8100000000004</v>
      </c>
      <c r="E1739">
        <v>4341.29</v>
      </c>
      <c r="F1739">
        <v>0</v>
      </c>
      <c r="G1739">
        <v>4341.29</v>
      </c>
      <c r="H1739">
        <f t="shared" si="54"/>
        <v>2.0798541466605498E-2</v>
      </c>
      <c r="I1739">
        <f t="shared" si="55"/>
        <v>0.97941625645833386</v>
      </c>
    </row>
    <row r="1740" spans="1:9">
      <c r="A1740" s="1">
        <v>37194</v>
      </c>
      <c r="B1740">
        <v>4315.1899999999996</v>
      </c>
      <c r="C1740">
        <v>4326.5200000000004</v>
      </c>
      <c r="D1740">
        <v>4235.6899999999996</v>
      </c>
      <c r="E1740">
        <v>4251.93</v>
      </c>
      <c r="F1740">
        <v>0</v>
      </c>
      <c r="G1740">
        <v>4251.93</v>
      </c>
      <c r="H1740">
        <f t="shared" si="54"/>
        <v>-3.0415179450132553E-2</v>
      </c>
      <c r="I1740">
        <f t="shared" si="55"/>
        <v>1.0308824463243749</v>
      </c>
    </row>
    <row r="1741" spans="1:9">
      <c r="A1741" s="1">
        <v>37193</v>
      </c>
      <c r="B1741">
        <v>4465.67</v>
      </c>
      <c r="C1741">
        <v>4465.67</v>
      </c>
      <c r="D1741">
        <v>4382.57</v>
      </c>
      <c r="E1741">
        <v>4383.24</v>
      </c>
      <c r="F1741">
        <v>0</v>
      </c>
      <c r="G1741">
        <v>4383.24</v>
      </c>
      <c r="H1741">
        <f t="shared" si="54"/>
        <v>-2.152901913471434E-2</v>
      </c>
      <c r="I1741">
        <f t="shared" si="55"/>
        <v>1.0217624405690768</v>
      </c>
    </row>
    <row r="1742" spans="1:9">
      <c r="A1742" s="1">
        <v>37190</v>
      </c>
      <c r="B1742">
        <v>4443.88</v>
      </c>
      <c r="C1742">
        <v>4482.76</v>
      </c>
      <c r="D1742">
        <v>4419.3999999999996</v>
      </c>
      <c r="E1742">
        <v>4478.63</v>
      </c>
      <c r="F1742">
        <v>0</v>
      </c>
      <c r="G1742">
        <v>4478.63</v>
      </c>
      <c r="H1742">
        <f t="shared" si="54"/>
        <v>2.2622415608958439E-2</v>
      </c>
      <c r="I1742">
        <f t="shared" si="55"/>
        <v>0.97763155250601186</v>
      </c>
    </row>
    <row r="1743" spans="1:9">
      <c r="A1743" s="1">
        <v>37189</v>
      </c>
      <c r="B1743">
        <v>4491.68</v>
      </c>
      <c r="C1743">
        <v>4546.42</v>
      </c>
      <c r="D1743">
        <v>4363.3599999999997</v>
      </c>
      <c r="E1743">
        <v>4378.45</v>
      </c>
      <c r="F1743">
        <v>0</v>
      </c>
      <c r="G1743">
        <v>4378.45</v>
      </c>
      <c r="H1743">
        <f t="shared" si="54"/>
        <v>-2.4344673083763108E-2</v>
      </c>
      <c r="I1743">
        <f t="shared" si="55"/>
        <v>1.0246434240427551</v>
      </c>
    </row>
    <row r="1744" spans="1:9">
      <c r="A1744" s="1">
        <v>37188</v>
      </c>
      <c r="B1744">
        <v>4420.8</v>
      </c>
      <c r="C1744">
        <v>4535.8999999999996</v>
      </c>
      <c r="D1744">
        <v>4394.13</v>
      </c>
      <c r="E1744">
        <v>4486.3500000000004</v>
      </c>
      <c r="F1744">
        <v>0</v>
      </c>
      <c r="G1744">
        <v>4486.3500000000004</v>
      </c>
      <c r="H1744">
        <f t="shared" si="54"/>
        <v>6.8418123524334306E-3</v>
      </c>
      <c r="I1744">
        <f t="shared" si="55"/>
        <v>0.99318153955888411</v>
      </c>
    </row>
    <row r="1745" spans="1:9">
      <c r="A1745" s="1">
        <v>37187</v>
      </c>
      <c r="B1745">
        <v>4385.3500000000004</v>
      </c>
      <c r="C1745">
        <v>4455.76</v>
      </c>
      <c r="D1745">
        <v>4377.41</v>
      </c>
      <c r="E1745">
        <v>4455.76</v>
      </c>
      <c r="F1745">
        <v>0</v>
      </c>
      <c r="G1745">
        <v>4455.76</v>
      </c>
      <c r="H1745">
        <f t="shared" si="54"/>
        <v>2.6026102240612733E-2</v>
      </c>
      <c r="I1745">
        <f t="shared" si="55"/>
        <v>0.97430965761172039</v>
      </c>
    </row>
    <row r="1746" spans="1:9">
      <c r="A1746" s="1">
        <v>37186</v>
      </c>
      <c r="B1746">
        <v>4281.78</v>
      </c>
      <c r="C1746">
        <v>4345.45</v>
      </c>
      <c r="D1746">
        <v>4243.12</v>
      </c>
      <c r="E1746">
        <v>4341.29</v>
      </c>
      <c r="F1746">
        <v>0</v>
      </c>
      <c r="G1746">
        <v>4341.29</v>
      </c>
      <c r="H1746">
        <f t="shared" si="54"/>
        <v>1.7755149683472565E-2</v>
      </c>
      <c r="I1746">
        <f t="shared" si="55"/>
        <v>0.98240154424145831</v>
      </c>
    </row>
    <row r="1747" spans="1:9">
      <c r="A1747" s="1">
        <v>37183</v>
      </c>
      <c r="B1747">
        <v>4310.8</v>
      </c>
      <c r="C1747">
        <v>4347.8900000000003</v>
      </c>
      <c r="D1747">
        <v>4228.2299999999996</v>
      </c>
      <c r="E1747">
        <v>4264.8900000000003</v>
      </c>
      <c r="F1747">
        <v>0</v>
      </c>
      <c r="G1747">
        <v>4264.8900000000003</v>
      </c>
      <c r="H1747">
        <f t="shared" si="54"/>
        <v>-1.7017769791131468E-2</v>
      </c>
      <c r="I1747">
        <f t="shared" si="55"/>
        <v>1.0171633969457594</v>
      </c>
    </row>
    <row r="1748" spans="1:9">
      <c r="A1748" s="1">
        <v>37182</v>
      </c>
      <c r="B1748">
        <v>4308.24</v>
      </c>
      <c r="C1748">
        <v>4359.41</v>
      </c>
      <c r="D1748">
        <v>4291.3900000000003</v>
      </c>
      <c r="E1748">
        <v>4338.09</v>
      </c>
      <c r="F1748">
        <v>0</v>
      </c>
      <c r="G1748">
        <v>4338.09</v>
      </c>
      <c r="H1748">
        <f t="shared" si="54"/>
        <v>-1.6782875402692261E-2</v>
      </c>
      <c r="I1748">
        <f t="shared" si="55"/>
        <v>1.0169244990306794</v>
      </c>
    </row>
    <row r="1749" spans="1:9">
      <c r="A1749" s="1">
        <v>37181</v>
      </c>
      <c r="B1749">
        <v>4379.8100000000004</v>
      </c>
      <c r="C1749">
        <v>4458.04</v>
      </c>
      <c r="D1749">
        <v>4362.99</v>
      </c>
      <c r="E1749">
        <v>4411.51</v>
      </c>
      <c r="F1749">
        <v>0</v>
      </c>
      <c r="G1749">
        <v>4411.51</v>
      </c>
      <c r="H1749">
        <f t="shared" si="54"/>
        <v>2.3629539778522224E-2</v>
      </c>
      <c r="I1749">
        <f t="shared" si="55"/>
        <v>0.97664745177954937</v>
      </c>
    </row>
    <row r="1750" spans="1:9">
      <c r="A1750" s="1">
        <v>37180</v>
      </c>
      <c r="B1750">
        <v>4220.47</v>
      </c>
      <c r="C1750">
        <v>4308.49</v>
      </c>
      <c r="D1750">
        <v>4193.01</v>
      </c>
      <c r="E1750">
        <v>4308.49</v>
      </c>
      <c r="F1750">
        <v>0</v>
      </c>
      <c r="G1750">
        <v>4308.49</v>
      </c>
      <c r="H1750">
        <f t="shared" si="54"/>
        <v>2.2196536927841917E-2</v>
      </c>
      <c r="I1750">
        <f t="shared" si="55"/>
        <v>0.97804799361261141</v>
      </c>
    </row>
    <row r="1751" spans="1:9">
      <c r="A1751" s="1">
        <v>37179</v>
      </c>
      <c r="B1751">
        <v>4295.21</v>
      </c>
      <c r="C1751">
        <v>4300.72</v>
      </c>
      <c r="D1751">
        <v>4196.7299999999996</v>
      </c>
      <c r="E1751">
        <v>4213.91</v>
      </c>
      <c r="F1751">
        <v>0</v>
      </c>
      <c r="G1751">
        <v>4213.91</v>
      </c>
      <c r="H1751">
        <f t="shared" si="54"/>
        <v>-2.8764237801124495E-2</v>
      </c>
      <c r="I1751">
        <f t="shared" si="55"/>
        <v>1.0291819236765853</v>
      </c>
    </row>
    <row r="1752" spans="1:9">
      <c r="A1752" s="1">
        <v>37176</v>
      </c>
      <c r="B1752">
        <v>4372.42</v>
      </c>
      <c r="C1752">
        <v>4381.49</v>
      </c>
      <c r="D1752">
        <v>4283.5</v>
      </c>
      <c r="E1752">
        <v>4336.88</v>
      </c>
      <c r="F1752">
        <v>0</v>
      </c>
      <c r="G1752">
        <v>4336.88</v>
      </c>
      <c r="H1752">
        <f t="shared" si="54"/>
        <v>1.4306220106814437E-3</v>
      </c>
      <c r="I1752">
        <f t="shared" si="55"/>
        <v>0.99857040084115767</v>
      </c>
    </row>
    <row r="1753" spans="1:9">
      <c r="A1753" s="1">
        <v>37175</v>
      </c>
      <c r="B1753">
        <v>4328.3500000000004</v>
      </c>
      <c r="C1753">
        <v>4407.67</v>
      </c>
      <c r="D1753">
        <v>4312.4799999999996</v>
      </c>
      <c r="E1753">
        <v>4330.68</v>
      </c>
      <c r="F1753">
        <v>0</v>
      </c>
      <c r="G1753">
        <v>4330.68</v>
      </c>
      <c r="H1753">
        <f t="shared" si="54"/>
        <v>2.6127001264745248E-3</v>
      </c>
      <c r="I1753">
        <f t="shared" si="55"/>
        <v>0.99739071000397161</v>
      </c>
    </row>
    <row r="1754" spans="1:9">
      <c r="A1754" s="1">
        <v>37174</v>
      </c>
      <c r="B1754">
        <v>4145.4799999999996</v>
      </c>
      <c r="C1754">
        <v>4319.38</v>
      </c>
      <c r="D1754">
        <v>4131.57</v>
      </c>
      <c r="E1754">
        <v>4319.38</v>
      </c>
      <c r="F1754">
        <v>0</v>
      </c>
      <c r="G1754">
        <v>4319.38</v>
      </c>
      <c r="H1754">
        <f t="shared" si="54"/>
        <v>3.3525770136659395E-2</v>
      </c>
      <c r="I1754">
        <f t="shared" si="55"/>
        <v>0.96702999041529114</v>
      </c>
    </row>
    <row r="1755" spans="1:9">
      <c r="A1755" s="1">
        <v>37173</v>
      </c>
      <c r="B1755">
        <v>4149.33</v>
      </c>
      <c r="C1755">
        <v>4217.2299999999996</v>
      </c>
      <c r="D1755">
        <v>4123.54</v>
      </c>
      <c r="E1755">
        <v>4176.97</v>
      </c>
      <c r="F1755">
        <v>0</v>
      </c>
      <c r="G1755">
        <v>4176.97</v>
      </c>
      <c r="H1755">
        <f t="shared" si="54"/>
        <v>1.1402318588695499E-3</v>
      </c>
      <c r="I1755">
        <f t="shared" si="55"/>
        <v>0.99886041795847214</v>
      </c>
    </row>
    <row r="1756" spans="1:9">
      <c r="A1756" s="1">
        <v>37172</v>
      </c>
      <c r="B1756">
        <v>4102.93</v>
      </c>
      <c r="C1756">
        <v>4172.21</v>
      </c>
      <c r="D1756">
        <v>4031.09</v>
      </c>
      <c r="E1756">
        <v>4172.21</v>
      </c>
      <c r="F1756">
        <v>0</v>
      </c>
      <c r="G1756">
        <v>4172.21</v>
      </c>
      <c r="H1756">
        <f t="shared" si="54"/>
        <v>1.7872205328887886E-3</v>
      </c>
      <c r="I1756">
        <f t="shared" si="55"/>
        <v>0.99821437559470882</v>
      </c>
    </row>
    <row r="1757" spans="1:9">
      <c r="A1757" s="1">
        <v>37169</v>
      </c>
      <c r="B1757">
        <v>4137.16</v>
      </c>
      <c r="C1757">
        <v>4232.66</v>
      </c>
      <c r="D1757">
        <v>4116.1499999999996</v>
      </c>
      <c r="E1757">
        <v>4164.76</v>
      </c>
      <c r="F1757">
        <v>0</v>
      </c>
      <c r="G1757">
        <v>4164.76</v>
      </c>
      <c r="H1757">
        <f t="shared" si="54"/>
        <v>-7.4253740464244452E-3</v>
      </c>
      <c r="I1757">
        <f t="shared" si="55"/>
        <v>1.0074530104976036</v>
      </c>
    </row>
    <row r="1758" spans="1:9">
      <c r="A1758" s="1">
        <v>37168</v>
      </c>
      <c r="B1758">
        <v>4110.5200000000004</v>
      </c>
      <c r="C1758">
        <v>4195.8</v>
      </c>
      <c r="D1758">
        <v>4094.02</v>
      </c>
      <c r="E1758">
        <v>4195.8</v>
      </c>
      <c r="F1758">
        <v>0</v>
      </c>
      <c r="G1758">
        <v>4195.8</v>
      </c>
      <c r="H1758">
        <f t="shared" si="54"/>
        <v>4.1745466851537349E-2</v>
      </c>
      <c r="I1758">
        <f t="shared" si="55"/>
        <v>0.95911387578054241</v>
      </c>
    </row>
    <row r="1759" spans="1:9">
      <c r="A1759" s="1">
        <v>37167</v>
      </c>
      <c r="B1759">
        <v>4034.82</v>
      </c>
      <c r="C1759">
        <v>4034.82</v>
      </c>
      <c r="D1759">
        <v>3930.04</v>
      </c>
      <c r="E1759">
        <v>4024.25</v>
      </c>
      <c r="F1759">
        <v>0</v>
      </c>
      <c r="G1759">
        <v>4024.25</v>
      </c>
      <c r="H1759">
        <f t="shared" si="54"/>
        <v>-5.0589344853517173E-3</v>
      </c>
      <c r="I1759">
        <f t="shared" si="55"/>
        <v>1.005071752500466</v>
      </c>
    </row>
    <row r="1760" spans="1:9">
      <c r="A1760" s="1">
        <v>37166</v>
      </c>
      <c r="B1760">
        <v>4018.46</v>
      </c>
      <c r="C1760">
        <v>4044.66</v>
      </c>
      <c r="D1760">
        <v>3914.39</v>
      </c>
      <c r="E1760">
        <v>4044.66</v>
      </c>
      <c r="F1760">
        <v>0</v>
      </c>
      <c r="G1760">
        <v>4044.66</v>
      </c>
      <c r="H1760">
        <f t="shared" si="54"/>
        <v>9.961283626109171E-3</v>
      </c>
      <c r="I1760">
        <f t="shared" si="55"/>
        <v>0.99008816563073299</v>
      </c>
    </row>
    <row r="1761" spans="1:9">
      <c r="A1761" s="1">
        <v>37165</v>
      </c>
      <c r="B1761">
        <v>4097.22</v>
      </c>
      <c r="C1761">
        <v>4097.6400000000003</v>
      </c>
      <c r="D1761">
        <v>3979.05</v>
      </c>
      <c r="E1761">
        <v>4004.57</v>
      </c>
      <c r="F1761">
        <v>0</v>
      </c>
      <c r="G1761">
        <v>4004.57</v>
      </c>
      <c r="H1761">
        <f t="shared" si="54"/>
        <v>-1.8420554522496559E-2</v>
      </c>
      <c r="I1761">
        <f t="shared" si="55"/>
        <v>1.0185912594860371</v>
      </c>
    </row>
    <row r="1762" spans="1:9">
      <c r="A1762" s="1">
        <v>37162</v>
      </c>
      <c r="B1762">
        <v>4065.22</v>
      </c>
      <c r="C1762">
        <v>4117.84</v>
      </c>
      <c r="D1762">
        <v>4040.89</v>
      </c>
      <c r="E1762">
        <v>4079.02</v>
      </c>
      <c r="F1762">
        <v>0</v>
      </c>
      <c r="G1762">
        <v>4079.02</v>
      </c>
      <c r="H1762">
        <f t="shared" si="54"/>
        <v>1.6260360113153956E-2</v>
      </c>
      <c r="I1762">
        <f t="shared" si="55"/>
        <v>0.98387112590769343</v>
      </c>
    </row>
    <row r="1763" spans="1:9">
      <c r="A1763" s="1">
        <v>37161</v>
      </c>
      <c r="B1763">
        <v>3946.71</v>
      </c>
      <c r="C1763">
        <v>4013.23</v>
      </c>
      <c r="D1763">
        <v>3928.12</v>
      </c>
      <c r="E1763">
        <v>4013.23</v>
      </c>
      <c r="F1763">
        <v>0</v>
      </c>
      <c r="G1763">
        <v>4013.23</v>
      </c>
      <c r="H1763">
        <f t="shared" si="54"/>
        <v>9.4383308212570502E-3</v>
      </c>
      <c r="I1763">
        <f t="shared" si="55"/>
        <v>0.99060607042207904</v>
      </c>
    </row>
    <row r="1764" spans="1:9">
      <c r="A1764" s="1">
        <v>37160</v>
      </c>
      <c r="B1764">
        <v>3882.26</v>
      </c>
      <c r="C1764">
        <v>4012.94</v>
      </c>
      <c r="D1764">
        <v>3836.42</v>
      </c>
      <c r="E1764">
        <v>3975.53</v>
      </c>
      <c r="F1764">
        <v>0</v>
      </c>
      <c r="G1764">
        <v>3975.53</v>
      </c>
      <c r="H1764">
        <f t="shared" si="54"/>
        <v>1.8451017066982663E-2</v>
      </c>
      <c r="I1764">
        <f t="shared" si="55"/>
        <v>0.98171816084899366</v>
      </c>
    </row>
    <row r="1765" spans="1:9">
      <c r="A1765" s="1">
        <v>37159</v>
      </c>
      <c r="B1765">
        <v>3795.85</v>
      </c>
      <c r="C1765">
        <v>3947.83</v>
      </c>
      <c r="D1765">
        <v>3769.09</v>
      </c>
      <c r="E1765">
        <v>3902.85</v>
      </c>
      <c r="F1765">
        <v>0</v>
      </c>
      <c r="G1765">
        <v>3902.85</v>
      </c>
      <c r="H1765">
        <f t="shared" si="54"/>
        <v>1.0731629364012346E-2</v>
      </c>
      <c r="I1765">
        <f t="shared" si="55"/>
        <v>0.98932574913204463</v>
      </c>
    </row>
    <row r="1766" spans="1:9">
      <c r="A1766" s="1">
        <v>37158</v>
      </c>
      <c r="B1766">
        <v>3713.76</v>
      </c>
      <c r="C1766">
        <v>3861.19</v>
      </c>
      <c r="D1766">
        <v>3713.76</v>
      </c>
      <c r="E1766">
        <v>3861.19</v>
      </c>
      <c r="F1766">
        <v>0</v>
      </c>
      <c r="G1766">
        <v>3861.19</v>
      </c>
      <c r="H1766">
        <f t="shared" si="54"/>
        <v>5.5462266129240226E-2</v>
      </c>
      <c r="I1766">
        <f t="shared" si="55"/>
        <v>0.94604772103936874</v>
      </c>
    </row>
    <row r="1767" spans="1:9">
      <c r="A1767" s="1">
        <v>37155</v>
      </c>
      <c r="B1767">
        <v>3674.37</v>
      </c>
      <c r="C1767">
        <v>3733.12</v>
      </c>
      <c r="D1767">
        <v>3463.07</v>
      </c>
      <c r="E1767">
        <v>3652.87</v>
      </c>
      <c r="F1767">
        <v>0</v>
      </c>
      <c r="G1767">
        <v>3652.87</v>
      </c>
      <c r="H1767">
        <f t="shared" si="54"/>
        <v>-2.3085701975803542E-2</v>
      </c>
      <c r="I1767">
        <f t="shared" si="55"/>
        <v>1.0233542392693964</v>
      </c>
    </row>
    <row r="1768" spans="1:9">
      <c r="A1768" s="1">
        <v>37154</v>
      </c>
      <c r="B1768">
        <v>3878.57</v>
      </c>
      <c r="C1768">
        <v>3913.64</v>
      </c>
      <c r="D1768">
        <v>3714.05</v>
      </c>
      <c r="E1768">
        <v>3738.18</v>
      </c>
      <c r="F1768">
        <v>0</v>
      </c>
      <c r="G1768">
        <v>3738.18</v>
      </c>
      <c r="H1768">
        <f t="shared" si="54"/>
        <v>-3.9535193558790635E-2</v>
      </c>
      <c r="I1768">
        <f t="shared" si="55"/>
        <v>1.0403271110540422</v>
      </c>
    </row>
    <row r="1769" spans="1:9">
      <c r="A1769" s="1">
        <v>37153</v>
      </c>
      <c r="B1769">
        <v>3955.41</v>
      </c>
      <c r="C1769">
        <v>4014.86</v>
      </c>
      <c r="D1769">
        <v>3873.81</v>
      </c>
      <c r="E1769">
        <v>3888.93</v>
      </c>
      <c r="F1769">
        <v>0</v>
      </c>
      <c r="G1769">
        <v>3888.93</v>
      </c>
      <c r="H1769">
        <f t="shared" si="54"/>
        <v>-2.0677378195759311E-2</v>
      </c>
      <c r="I1769">
        <f t="shared" si="55"/>
        <v>1.020892636277845</v>
      </c>
    </row>
    <row r="1770" spans="1:9">
      <c r="A1770" s="1">
        <v>37152</v>
      </c>
      <c r="B1770">
        <v>3980.65</v>
      </c>
      <c r="C1770">
        <v>3980.65</v>
      </c>
      <c r="D1770">
        <v>3891.32</v>
      </c>
      <c r="E1770">
        <v>3970.18</v>
      </c>
      <c r="F1770">
        <v>0</v>
      </c>
      <c r="G1770">
        <v>3970.18</v>
      </c>
      <c r="H1770">
        <f t="shared" si="54"/>
        <v>-1.1340477475540338E-2</v>
      </c>
      <c r="I1770">
        <f t="shared" si="55"/>
        <v>1.0114050244573294</v>
      </c>
    </row>
    <row r="1771" spans="1:9">
      <c r="A1771" s="1">
        <v>37151</v>
      </c>
      <c r="B1771">
        <v>3861.08</v>
      </c>
      <c r="C1771">
        <v>4024.95</v>
      </c>
      <c r="D1771">
        <v>3783.62</v>
      </c>
      <c r="E1771">
        <v>4015.46</v>
      </c>
      <c r="F1771">
        <v>0</v>
      </c>
      <c r="G1771">
        <v>4015.46</v>
      </c>
      <c r="H1771">
        <f t="shared" si="54"/>
        <v>2.6744980489878622E-2</v>
      </c>
      <c r="I1771">
        <f t="shared" si="55"/>
        <v>0.9736094992852623</v>
      </c>
    </row>
    <row r="1772" spans="1:9">
      <c r="A1772" s="1">
        <v>37148</v>
      </c>
      <c r="B1772">
        <v>4124.13</v>
      </c>
      <c r="C1772">
        <v>4174.92</v>
      </c>
      <c r="D1772">
        <v>3906.74</v>
      </c>
      <c r="E1772">
        <v>3909.49</v>
      </c>
      <c r="F1772">
        <v>0</v>
      </c>
      <c r="G1772">
        <v>3909.49</v>
      </c>
      <c r="H1772">
        <f t="shared" si="54"/>
        <v>-5.0957260607557515E-2</v>
      </c>
      <c r="I1772">
        <f t="shared" si="55"/>
        <v>1.0522779186031939</v>
      </c>
    </row>
    <row r="1773" spans="1:9">
      <c r="A1773" s="1">
        <v>37147</v>
      </c>
      <c r="B1773">
        <v>4089.83</v>
      </c>
      <c r="C1773">
        <v>4143.95</v>
      </c>
      <c r="D1773">
        <v>4041.39</v>
      </c>
      <c r="E1773">
        <v>4113.87</v>
      </c>
      <c r="F1773">
        <v>0</v>
      </c>
      <c r="G1773">
        <v>4113.87</v>
      </c>
      <c r="H1773">
        <f t="shared" si="54"/>
        <v>-9.4796752188483569E-5</v>
      </c>
      <c r="I1773">
        <f t="shared" si="55"/>
        <v>1.0000948012455426</v>
      </c>
    </row>
    <row r="1774" spans="1:9">
      <c r="A1774" s="1">
        <v>37146</v>
      </c>
      <c r="B1774">
        <v>3861.67</v>
      </c>
      <c r="C1774">
        <v>4182.91</v>
      </c>
      <c r="D1774">
        <v>3858.37</v>
      </c>
      <c r="E1774">
        <v>4114.26</v>
      </c>
      <c r="F1774">
        <v>0</v>
      </c>
      <c r="G1774">
        <v>4114.26</v>
      </c>
      <c r="H1774">
        <f t="shared" si="54"/>
        <v>1.3337592703995845E-2</v>
      </c>
      <c r="I1774">
        <f t="shared" si="55"/>
        <v>0.9867509588601594</v>
      </c>
    </row>
    <row r="1775" spans="1:9">
      <c r="A1775" s="1">
        <v>37145</v>
      </c>
      <c r="B1775">
        <v>4059.75</v>
      </c>
      <c r="C1775">
        <v>4059.75</v>
      </c>
      <c r="D1775">
        <v>4059.75</v>
      </c>
      <c r="E1775">
        <v>4059.75</v>
      </c>
      <c r="F1775">
        <v>0</v>
      </c>
      <c r="G1775">
        <v>4059.75</v>
      </c>
      <c r="H1775">
        <f t="shared" si="54"/>
        <v>-7.6780845954607199E-2</v>
      </c>
      <c r="I1775">
        <f t="shared" si="55"/>
        <v>1.0798054067368679</v>
      </c>
    </row>
    <row r="1776" spans="1:9">
      <c r="A1776" s="1">
        <v>37144</v>
      </c>
      <c r="B1776">
        <v>4372.13</v>
      </c>
      <c r="C1776">
        <v>4427.16</v>
      </c>
      <c r="D1776">
        <v>4251.54</v>
      </c>
      <c r="E1776">
        <v>4383.74</v>
      </c>
      <c r="F1776">
        <v>0</v>
      </c>
      <c r="G1776">
        <v>4383.74</v>
      </c>
      <c r="H1776">
        <f t="shared" si="54"/>
        <v>-6.7680499333781733E-3</v>
      </c>
      <c r="I1776">
        <f t="shared" si="55"/>
        <v>1.0067910049409865</v>
      </c>
    </row>
    <row r="1777" spans="1:9">
      <c r="A1777" s="1">
        <v>37141</v>
      </c>
      <c r="B1777">
        <v>4485.07</v>
      </c>
      <c r="C1777">
        <v>4507.7</v>
      </c>
      <c r="D1777">
        <v>4396.55</v>
      </c>
      <c r="E1777">
        <v>4413.51</v>
      </c>
      <c r="F1777">
        <v>0</v>
      </c>
      <c r="G1777">
        <v>4413.51</v>
      </c>
      <c r="H1777">
        <f t="shared" si="54"/>
        <v>-1.5120151878524318E-2</v>
      </c>
      <c r="I1777">
        <f t="shared" si="55"/>
        <v>1.0152350396849672</v>
      </c>
    </row>
    <row r="1778" spans="1:9">
      <c r="A1778" s="1">
        <v>37140</v>
      </c>
      <c r="B1778">
        <v>4616.6000000000004</v>
      </c>
      <c r="C1778">
        <v>4616.6000000000004</v>
      </c>
      <c r="D1778">
        <v>4470.7299999999996</v>
      </c>
      <c r="E1778">
        <v>4480.75</v>
      </c>
      <c r="F1778">
        <v>0</v>
      </c>
      <c r="G1778">
        <v>4480.75</v>
      </c>
      <c r="H1778">
        <f t="shared" si="54"/>
        <v>-2.0064060201570373E-2</v>
      </c>
      <c r="I1778">
        <f t="shared" si="55"/>
        <v>1.02026669642359</v>
      </c>
    </row>
    <row r="1779" spans="1:9">
      <c r="A1779" s="1">
        <v>37139</v>
      </c>
      <c r="B1779">
        <v>4627.17</v>
      </c>
      <c r="C1779">
        <v>4643.75</v>
      </c>
      <c r="D1779">
        <v>4563.6899999999996</v>
      </c>
      <c r="E1779">
        <v>4571.5600000000004</v>
      </c>
      <c r="F1779">
        <v>0</v>
      </c>
      <c r="G1779">
        <v>4571.5600000000004</v>
      </c>
      <c r="H1779">
        <f t="shared" si="54"/>
        <v>-2.2156453786212879E-2</v>
      </c>
      <c r="I1779">
        <f t="shared" si="55"/>
        <v>1.0224037308927367</v>
      </c>
    </row>
    <row r="1780" spans="1:9">
      <c r="A1780" s="1">
        <v>37138</v>
      </c>
      <c r="B1780">
        <v>4696.9399999999996</v>
      </c>
      <c r="C1780">
        <v>4708.04</v>
      </c>
      <c r="D1780">
        <v>4576.42</v>
      </c>
      <c r="E1780">
        <v>4673.9799999999996</v>
      </c>
      <c r="F1780">
        <v>0</v>
      </c>
      <c r="G1780">
        <v>4673.9799999999996</v>
      </c>
      <c r="H1780">
        <f t="shared" si="54"/>
        <v>9.4972864964841201E-3</v>
      </c>
      <c r="I1780">
        <f t="shared" si="55"/>
        <v>0.99054767029383972</v>
      </c>
    </row>
    <row r="1781" spans="1:9">
      <c r="A1781" s="1">
        <v>37137</v>
      </c>
      <c r="B1781">
        <v>4712.09</v>
      </c>
      <c r="C1781">
        <v>4712.09</v>
      </c>
      <c r="D1781">
        <v>4585.3900000000003</v>
      </c>
      <c r="E1781">
        <v>4629.8</v>
      </c>
      <c r="F1781">
        <v>0</v>
      </c>
      <c r="G1781">
        <v>4629.8</v>
      </c>
      <c r="H1781">
        <f t="shared" si="54"/>
        <v>-1.2778176987939829E-2</v>
      </c>
      <c r="I1781">
        <f t="shared" si="55"/>
        <v>1.0128601667458637</v>
      </c>
    </row>
    <row r="1782" spans="1:9">
      <c r="A1782" s="1">
        <v>37134</v>
      </c>
      <c r="B1782">
        <v>4687.93</v>
      </c>
      <c r="C1782">
        <v>4722.54</v>
      </c>
      <c r="D1782">
        <v>4668.1899999999996</v>
      </c>
      <c r="E1782">
        <v>4689.34</v>
      </c>
      <c r="F1782">
        <v>0</v>
      </c>
      <c r="G1782">
        <v>4689.34</v>
      </c>
      <c r="H1782">
        <f t="shared" si="54"/>
        <v>-3.0937265512126335E-3</v>
      </c>
      <c r="I1782">
        <f t="shared" si="55"/>
        <v>1.0030985170621025</v>
      </c>
    </row>
    <row r="1783" spans="1:9">
      <c r="A1783" s="1">
        <v>37133</v>
      </c>
      <c r="B1783">
        <v>4827.18</v>
      </c>
      <c r="C1783">
        <v>4863.26</v>
      </c>
      <c r="D1783">
        <v>4697.67</v>
      </c>
      <c r="E1783">
        <v>4703.87</v>
      </c>
      <c r="F1783">
        <v>0</v>
      </c>
      <c r="G1783">
        <v>4703.87</v>
      </c>
      <c r="H1783">
        <f t="shared" si="54"/>
        <v>-2.7472803710839037E-2</v>
      </c>
      <c r="I1783">
        <f t="shared" si="55"/>
        <v>1.0278536609217517</v>
      </c>
    </row>
    <row r="1784" spans="1:9">
      <c r="A1784" s="1">
        <v>37132</v>
      </c>
      <c r="B1784">
        <v>4792.24</v>
      </c>
      <c r="C1784">
        <v>4869.9399999999996</v>
      </c>
      <c r="D1784">
        <v>4765.71</v>
      </c>
      <c r="E1784">
        <v>4834.8900000000003</v>
      </c>
      <c r="F1784">
        <v>0</v>
      </c>
      <c r="G1784">
        <v>4834.8900000000003</v>
      </c>
      <c r="H1784">
        <f t="shared" si="54"/>
        <v>3.9728110893923977E-3</v>
      </c>
      <c r="I1784">
        <f t="shared" si="55"/>
        <v>0.99603507008432446</v>
      </c>
    </row>
    <row r="1785" spans="1:9">
      <c r="A1785" s="1">
        <v>37131</v>
      </c>
      <c r="B1785">
        <v>4891.5600000000004</v>
      </c>
      <c r="C1785">
        <v>4940.93</v>
      </c>
      <c r="D1785">
        <v>4793</v>
      </c>
      <c r="E1785">
        <v>4815.72</v>
      </c>
      <c r="F1785">
        <v>0</v>
      </c>
      <c r="G1785">
        <v>4815.72</v>
      </c>
      <c r="H1785">
        <f t="shared" si="54"/>
        <v>-1.8530573409777609E-2</v>
      </c>
      <c r="I1785">
        <f t="shared" si="55"/>
        <v>1.0187033299278196</v>
      </c>
    </row>
    <row r="1786" spans="1:9">
      <c r="A1786" s="1">
        <v>37130</v>
      </c>
      <c r="B1786">
        <v>4917.1400000000003</v>
      </c>
      <c r="C1786">
        <v>4963.8599999999997</v>
      </c>
      <c r="D1786">
        <v>4899.09</v>
      </c>
      <c r="E1786">
        <v>4905.79</v>
      </c>
      <c r="F1786">
        <v>0</v>
      </c>
      <c r="G1786">
        <v>4905.79</v>
      </c>
      <c r="H1786">
        <f t="shared" si="54"/>
        <v>-2.1929587758813349E-3</v>
      </c>
      <c r="I1786">
        <f t="shared" si="55"/>
        <v>1.0021953650686231</v>
      </c>
    </row>
    <row r="1787" spans="1:9">
      <c r="A1787" s="1">
        <v>37127</v>
      </c>
      <c r="B1787">
        <v>4830.74</v>
      </c>
      <c r="C1787">
        <v>4919.91</v>
      </c>
      <c r="D1787">
        <v>4822.17</v>
      </c>
      <c r="E1787">
        <v>4916.5600000000004</v>
      </c>
      <c r="F1787">
        <v>0</v>
      </c>
      <c r="G1787">
        <v>4916.5600000000004</v>
      </c>
      <c r="H1787">
        <f t="shared" si="54"/>
        <v>2.2015970356593608E-2</v>
      </c>
      <c r="I1787">
        <f t="shared" si="55"/>
        <v>0.97822461233057256</v>
      </c>
    </row>
    <row r="1788" spans="1:9">
      <c r="A1788" s="1">
        <v>37126</v>
      </c>
      <c r="B1788">
        <v>4835.46</v>
      </c>
      <c r="C1788">
        <v>4842.38</v>
      </c>
      <c r="D1788">
        <v>4775.33</v>
      </c>
      <c r="E1788">
        <v>4809.5</v>
      </c>
      <c r="F1788">
        <v>0</v>
      </c>
      <c r="G1788">
        <v>4809.5</v>
      </c>
      <c r="H1788">
        <f t="shared" si="54"/>
        <v>-5.487630105161876E-4</v>
      </c>
      <c r="I1788">
        <f t="shared" si="55"/>
        <v>1.0005489136084833</v>
      </c>
    </row>
    <row r="1789" spans="1:9">
      <c r="A1789" s="1">
        <v>37125</v>
      </c>
      <c r="B1789">
        <v>4788.91</v>
      </c>
      <c r="C1789">
        <v>4891.03</v>
      </c>
      <c r="D1789">
        <v>4768.8900000000003</v>
      </c>
      <c r="E1789">
        <v>4812.1400000000003</v>
      </c>
      <c r="F1789">
        <v>0</v>
      </c>
      <c r="G1789">
        <v>4812.1400000000003</v>
      </c>
      <c r="H1789">
        <f t="shared" si="54"/>
        <v>-4.7123496424906399E-3</v>
      </c>
      <c r="I1789">
        <f t="shared" si="55"/>
        <v>1.0047234702232271</v>
      </c>
    </row>
    <row r="1790" spans="1:9">
      <c r="A1790" s="1">
        <v>37124</v>
      </c>
      <c r="B1790">
        <v>4806.8999999999996</v>
      </c>
      <c r="C1790">
        <v>4836</v>
      </c>
      <c r="D1790">
        <v>4776.82</v>
      </c>
      <c r="E1790">
        <v>4834.87</v>
      </c>
      <c r="F1790">
        <v>0</v>
      </c>
      <c r="G1790">
        <v>4834.87</v>
      </c>
      <c r="H1790">
        <f t="shared" si="54"/>
        <v>9.025335772374082E-3</v>
      </c>
      <c r="I1790">
        <f t="shared" si="55"/>
        <v>0.99101527031750591</v>
      </c>
    </row>
    <row r="1791" spans="1:9">
      <c r="A1791" s="1">
        <v>37123</v>
      </c>
      <c r="B1791">
        <v>4770.5</v>
      </c>
      <c r="C1791">
        <v>4817.9799999999996</v>
      </c>
      <c r="D1791">
        <v>4724.55</v>
      </c>
      <c r="E1791">
        <v>4791.43</v>
      </c>
      <c r="F1791">
        <v>0</v>
      </c>
      <c r="G1791">
        <v>4791.43</v>
      </c>
      <c r="H1791">
        <f t="shared" si="54"/>
        <v>2.9387196134516061E-3</v>
      </c>
      <c r="I1791">
        <f t="shared" si="55"/>
        <v>0.99706559419630458</v>
      </c>
    </row>
    <row r="1792" spans="1:9">
      <c r="A1792" s="1">
        <v>37120</v>
      </c>
      <c r="B1792">
        <v>4905.7</v>
      </c>
      <c r="C1792">
        <v>4927.4399999999996</v>
      </c>
      <c r="D1792">
        <v>4753.12</v>
      </c>
      <c r="E1792">
        <v>4777.37</v>
      </c>
      <c r="F1792">
        <v>0</v>
      </c>
      <c r="G1792">
        <v>4777.37</v>
      </c>
      <c r="H1792">
        <f t="shared" si="54"/>
        <v>-2.1791775161923568E-2</v>
      </c>
      <c r="I1792">
        <f t="shared" si="55"/>
        <v>1.0220309500834142</v>
      </c>
    </row>
    <row r="1793" spans="1:9">
      <c r="A1793" s="1">
        <v>37119</v>
      </c>
      <c r="B1793">
        <v>4915.1400000000003</v>
      </c>
      <c r="C1793">
        <v>4916.49</v>
      </c>
      <c r="D1793">
        <v>4849.38</v>
      </c>
      <c r="E1793">
        <v>4882.62</v>
      </c>
      <c r="F1793">
        <v>0</v>
      </c>
      <c r="G1793">
        <v>4882.62</v>
      </c>
      <c r="H1793">
        <f t="shared" si="54"/>
        <v>-1.0461976789617801E-2</v>
      </c>
      <c r="I1793">
        <f t="shared" si="55"/>
        <v>1.0105168946180536</v>
      </c>
    </row>
    <row r="1794" spans="1:9">
      <c r="A1794" s="1">
        <v>37118</v>
      </c>
      <c r="B1794">
        <v>4948.8599999999997</v>
      </c>
      <c r="C1794">
        <v>4974.0200000000004</v>
      </c>
      <c r="D1794">
        <v>4924.0200000000004</v>
      </c>
      <c r="E1794">
        <v>4933.97</v>
      </c>
      <c r="F1794">
        <v>0</v>
      </c>
      <c r="G1794">
        <v>4933.97</v>
      </c>
      <c r="H1794">
        <f t="shared" si="54"/>
        <v>-5.7939193730155306E-3</v>
      </c>
      <c r="I1794">
        <f t="shared" si="55"/>
        <v>1.0058107365873727</v>
      </c>
    </row>
    <row r="1795" spans="1:9">
      <c r="A1795" s="1">
        <v>37117</v>
      </c>
      <c r="B1795">
        <v>4946.07</v>
      </c>
      <c r="C1795">
        <v>5003.21</v>
      </c>
      <c r="D1795">
        <v>4942.1000000000004</v>
      </c>
      <c r="E1795">
        <v>4962.6400000000003</v>
      </c>
      <c r="F1795">
        <v>0</v>
      </c>
      <c r="G1795">
        <v>4962.6400000000003</v>
      </c>
      <c r="H1795">
        <f t="shared" ref="H1795:H1858" si="56">+LN(G1795/G1796)</f>
        <v>8.5581910168749577E-3</v>
      </c>
      <c r="I1795">
        <f t="shared" ref="I1795:I1858" si="57">EXP(-H1795)</f>
        <v>0.99147832605226249</v>
      </c>
    </row>
    <row r="1796" spans="1:9">
      <c r="A1796" s="1">
        <v>37116</v>
      </c>
      <c r="B1796">
        <v>4903.7299999999996</v>
      </c>
      <c r="C1796">
        <v>4925.5600000000004</v>
      </c>
      <c r="D1796">
        <v>4829.82</v>
      </c>
      <c r="E1796">
        <v>4920.3500000000004</v>
      </c>
      <c r="F1796">
        <v>0</v>
      </c>
      <c r="G1796">
        <v>4920.3500000000004</v>
      </c>
      <c r="H1796">
        <f t="shared" si="56"/>
        <v>1.5221916684432225E-2</v>
      </c>
      <c r="I1796">
        <f t="shared" si="57"/>
        <v>0.98489335108274823</v>
      </c>
    </row>
    <row r="1797" spans="1:9">
      <c r="A1797" s="1">
        <v>37113</v>
      </c>
      <c r="B1797">
        <v>4913.84</v>
      </c>
      <c r="C1797">
        <v>4962.16</v>
      </c>
      <c r="D1797">
        <v>4822.29</v>
      </c>
      <c r="E1797">
        <v>4846.0200000000004</v>
      </c>
      <c r="F1797">
        <v>0</v>
      </c>
      <c r="G1797">
        <v>4846.0200000000004</v>
      </c>
      <c r="H1797">
        <f t="shared" si="56"/>
        <v>-8.686845280391764E-3</v>
      </c>
      <c r="I1797">
        <f t="shared" si="57"/>
        <v>1.0087246854119463</v>
      </c>
    </row>
    <row r="1798" spans="1:9">
      <c r="A1798" s="1">
        <v>37112</v>
      </c>
      <c r="B1798">
        <v>4927.95</v>
      </c>
      <c r="C1798">
        <v>4934.26</v>
      </c>
      <c r="D1798">
        <v>4872.42</v>
      </c>
      <c r="E1798">
        <v>4888.3</v>
      </c>
      <c r="F1798">
        <v>0</v>
      </c>
      <c r="G1798">
        <v>4888.3</v>
      </c>
      <c r="H1798">
        <f t="shared" si="56"/>
        <v>-1.9835518417745765E-2</v>
      </c>
      <c r="I1798">
        <f t="shared" si="57"/>
        <v>1.0200335494957347</v>
      </c>
    </row>
    <row r="1799" spans="1:9">
      <c r="A1799" s="1">
        <v>37111</v>
      </c>
      <c r="B1799">
        <v>5034.8999999999996</v>
      </c>
      <c r="C1799">
        <v>5038.53</v>
      </c>
      <c r="D1799">
        <v>4964.7</v>
      </c>
      <c r="E1799">
        <v>4986.2299999999996</v>
      </c>
      <c r="F1799">
        <v>0</v>
      </c>
      <c r="G1799">
        <v>4986.2299999999996</v>
      </c>
      <c r="H1799">
        <f t="shared" si="56"/>
        <v>-1.3028870724596978E-2</v>
      </c>
      <c r="I1799">
        <f t="shared" si="57"/>
        <v>1.0131141162762247</v>
      </c>
    </row>
    <row r="1800" spans="1:9">
      <c r="A1800" s="1">
        <v>37110</v>
      </c>
      <c r="B1800">
        <v>5039.04</v>
      </c>
      <c r="C1800">
        <v>5062.8599999999997</v>
      </c>
      <c r="D1800">
        <v>4974.3500000000004</v>
      </c>
      <c r="E1800">
        <v>5051.62</v>
      </c>
      <c r="F1800">
        <v>0</v>
      </c>
      <c r="G1800">
        <v>5051.62</v>
      </c>
      <c r="H1800">
        <f t="shared" si="56"/>
        <v>-2.8919150366826219E-3</v>
      </c>
      <c r="I1800">
        <f t="shared" si="57"/>
        <v>1.0028961006568191</v>
      </c>
    </row>
    <row r="1801" spans="1:9">
      <c r="A1801" s="1">
        <v>37109</v>
      </c>
      <c r="B1801">
        <v>5017.63</v>
      </c>
      <c r="C1801">
        <v>5096.8500000000004</v>
      </c>
      <c r="D1801">
        <v>5009.45</v>
      </c>
      <c r="E1801">
        <v>5066.25</v>
      </c>
      <c r="F1801">
        <v>0</v>
      </c>
      <c r="G1801">
        <v>5066.25</v>
      </c>
      <c r="H1801">
        <f t="shared" si="56"/>
        <v>6.924486496689428E-3</v>
      </c>
      <c r="I1801">
        <f t="shared" si="57"/>
        <v>0.99309943251912158</v>
      </c>
    </row>
    <row r="1802" spans="1:9">
      <c r="A1802" s="1">
        <v>37106</v>
      </c>
      <c r="B1802">
        <v>5078.16</v>
      </c>
      <c r="C1802">
        <v>5093.2700000000004</v>
      </c>
      <c r="D1802">
        <v>5019.1099999999997</v>
      </c>
      <c r="E1802">
        <v>5031.29</v>
      </c>
      <c r="F1802">
        <v>0</v>
      </c>
      <c r="G1802">
        <v>5031.29</v>
      </c>
      <c r="H1802">
        <f t="shared" si="56"/>
        <v>-1.1345982727411351E-2</v>
      </c>
      <c r="I1802">
        <f t="shared" si="57"/>
        <v>1.0114105925120596</v>
      </c>
    </row>
    <row r="1803" spans="1:9">
      <c r="A1803" s="1">
        <v>37105</v>
      </c>
      <c r="B1803">
        <v>5121.95</v>
      </c>
      <c r="C1803">
        <v>5204.2</v>
      </c>
      <c r="D1803">
        <v>5083.34</v>
      </c>
      <c r="E1803">
        <v>5088.7</v>
      </c>
      <c r="F1803">
        <v>0</v>
      </c>
      <c r="G1803">
        <v>5088.7</v>
      </c>
      <c r="H1803">
        <f t="shared" si="56"/>
        <v>-4.4861588844304374E-3</v>
      </c>
      <c r="I1803">
        <f t="shared" si="57"/>
        <v>1.0044962367598798</v>
      </c>
    </row>
    <row r="1804" spans="1:9">
      <c r="A1804" s="1">
        <v>37104</v>
      </c>
      <c r="B1804">
        <v>5073.75</v>
      </c>
      <c r="C1804">
        <v>5125.3100000000004</v>
      </c>
      <c r="D1804">
        <v>5068.8900000000003</v>
      </c>
      <c r="E1804">
        <v>5111.58</v>
      </c>
      <c r="F1804">
        <v>0</v>
      </c>
      <c r="G1804">
        <v>5111.58</v>
      </c>
      <c r="H1804">
        <f t="shared" si="56"/>
        <v>5.1132346189654487E-3</v>
      </c>
      <c r="I1804">
        <f t="shared" si="57"/>
        <v>0.99489981571255859</v>
      </c>
    </row>
    <row r="1805" spans="1:9">
      <c r="A1805" s="1">
        <v>37103</v>
      </c>
      <c r="B1805">
        <v>5022.55</v>
      </c>
      <c r="C1805">
        <v>5095.38</v>
      </c>
      <c r="D1805">
        <v>4995.8900000000003</v>
      </c>
      <c r="E1805">
        <v>5085.51</v>
      </c>
      <c r="F1805">
        <v>0</v>
      </c>
      <c r="G1805">
        <v>5085.51</v>
      </c>
      <c r="H1805">
        <f t="shared" si="56"/>
        <v>1.0238032666670033E-2</v>
      </c>
      <c r="I1805">
        <f t="shared" si="57"/>
        <v>0.98981419759276845</v>
      </c>
    </row>
    <row r="1806" spans="1:9">
      <c r="A1806" s="1">
        <v>37102</v>
      </c>
      <c r="B1806">
        <v>4982.3900000000003</v>
      </c>
      <c r="C1806">
        <v>5054.3999999999996</v>
      </c>
      <c r="D1806">
        <v>4946.12</v>
      </c>
      <c r="E1806">
        <v>5033.71</v>
      </c>
      <c r="F1806">
        <v>0</v>
      </c>
      <c r="G1806">
        <v>5033.71</v>
      </c>
      <c r="H1806">
        <f t="shared" si="56"/>
        <v>1.3311051805192729E-2</v>
      </c>
      <c r="I1806">
        <f t="shared" si="57"/>
        <v>0.98677714846504871</v>
      </c>
    </row>
    <row r="1807" spans="1:9">
      <c r="A1807" s="1">
        <v>37099</v>
      </c>
      <c r="B1807">
        <v>4872.84</v>
      </c>
      <c r="C1807">
        <v>4968.0600000000004</v>
      </c>
      <c r="D1807">
        <v>4872.13</v>
      </c>
      <c r="E1807">
        <v>4967.1499999999996</v>
      </c>
      <c r="F1807">
        <v>0</v>
      </c>
      <c r="G1807">
        <v>4967.1499999999996</v>
      </c>
      <c r="H1807">
        <f t="shared" si="56"/>
        <v>2.5493593628476089E-2</v>
      </c>
      <c r="I1807">
        <f t="shared" si="57"/>
        <v>0.97482862406007476</v>
      </c>
    </row>
    <row r="1808" spans="1:9">
      <c r="A1808" s="1">
        <v>37098</v>
      </c>
      <c r="B1808">
        <v>4842.78</v>
      </c>
      <c r="C1808">
        <v>4854.37</v>
      </c>
      <c r="D1808">
        <v>4790.1000000000004</v>
      </c>
      <c r="E1808">
        <v>4842.12</v>
      </c>
      <c r="F1808">
        <v>0</v>
      </c>
      <c r="G1808">
        <v>4842.12</v>
      </c>
      <c r="H1808">
        <f t="shared" si="56"/>
        <v>1.4341986954379342E-2</v>
      </c>
      <c r="I1808">
        <f t="shared" si="57"/>
        <v>0.98576036942496259</v>
      </c>
    </row>
    <row r="1809" spans="1:9">
      <c r="A1809" s="1">
        <v>37097</v>
      </c>
      <c r="B1809">
        <v>4864.88</v>
      </c>
      <c r="C1809">
        <v>4888.25</v>
      </c>
      <c r="D1809">
        <v>4773.17</v>
      </c>
      <c r="E1809">
        <v>4773.17</v>
      </c>
      <c r="F1809">
        <v>0</v>
      </c>
      <c r="G1809">
        <v>4773.17</v>
      </c>
      <c r="H1809">
        <f t="shared" si="56"/>
        <v>-1.7122023639661556E-2</v>
      </c>
      <c r="I1809">
        <f t="shared" si="57"/>
        <v>1.017269445672373</v>
      </c>
    </row>
    <row r="1810" spans="1:9">
      <c r="A1810" s="1">
        <v>37096</v>
      </c>
      <c r="B1810">
        <v>4886.21</v>
      </c>
      <c r="C1810">
        <v>4913.2299999999996</v>
      </c>
      <c r="D1810">
        <v>4853.95</v>
      </c>
      <c r="E1810">
        <v>4855.6000000000004</v>
      </c>
      <c r="F1810">
        <v>0</v>
      </c>
      <c r="G1810">
        <v>4855.6000000000004</v>
      </c>
      <c r="H1810">
        <f t="shared" si="56"/>
        <v>-1.1532226025749819E-2</v>
      </c>
      <c r="I1810">
        <f t="shared" si="57"/>
        <v>1.0115989784990527</v>
      </c>
    </row>
    <row r="1811" spans="1:9">
      <c r="A1811" s="1">
        <v>37095</v>
      </c>
      <c r="B1811">
        <v>4861.66</v>
      </c>
      <c r="C1811">
        <v>4961.42</v>
      </c>
      <c r="D1811">
        <v>4851.6499999999996</v>
      </c>
      <c r="E1811">
        <v>4911.92</v>
      </c>
      <c r="F1811">
        <v>0</v>
      </c>
      <c r="G1811">
        <v>4911.92</v>
      </c>
      <c r="H1811">
        <f t="shared" si="56"/>
        <v>6.3762518661641876E-3</v>
      </c>
      <c r="I1811">
        <f t="shared" si="57"/>
        <v>0.99364403329044437</v>
      </c>
    </row>
    <row r="1812" spans="1:9">
      <c r="A1812" s="1">
        <v>37092</v>
      </c>
      <c r="B1812">
        <v>4880.58</v>
      </c>
      <c r="C1812">
        <v>4894.2299999999996</v>
      </c>
      <c r="D1812">
        <v>4841.87</v>
      </c>
      <c r="E1812">
        <v>4880.7</v>
      </c>
      <c r="F1812">
        <v>0</v>
      </c>
      <c r="G1812">
        <v>4880.7</v>
      </c>
      <c r="H1812">
        <f t="shared" si="56"/>
        <v>-1.0129440229738893E-2</v>
      </c>
      <c r="I1812">
        <f t="shared" si="57"/>
        <v>1.010180916671789</v>
      </c>
    </row>
    <row r="1813" spans="1:9">
      <c r="A1813" s="1">
        <v>37091</v>
      </c>
      <c r="B1813">
        <v>4887.5200000000004</v>
      </c>
      <c r="C1813">
        <v>4930.3900000000003</v>
      </c>
      <c r="D1813">
        <v>4825.88</v>
      </c>
      <c r="E1813">
        <v>4930.3900000000003</v>
      </c>
      <c r="F1813">
        <v>0</v>
      </c>
      <c r="G1813">
        <v>4930.3900000000003</v>
      </c>
      <c r="H1813">
        <f t="shared" si="56"/>
        <v>1.2837634166618496E-2</v>
      </c>
      <c r="I1813">
        <f t="shared" si="57"/>
        <v>0.98724441677027563</v>
      </c>
    </row>
    <row r="1814" spans="1:9">
      <c r="A1814" s="1">
        <v>37090</v>
      </c>
      <c r="B1814">
        <v>4985.2700000000004</v>
      </c>
      <c r="C1814">
        <v>4985.2700000000004</v>
      </c>
      <c r="D1814">
        <v>4865.41</v>
      </c>
      <c r="E1814">
        <v>4867.5</v>
      </c>
      <c r="F1814">
        <v>0</v>
      </c>
      <c r="G1814">
        <v>4867.5</v>
      </c>
      <c r="H1814">
        <f t="shared" si="56"/>
        <v>-2.2556217098066191E-2</v>
      </c>
      <c r="I1814">
        <f t="shared" si="57"/>
        <v>1.0228125321006676</v>
      </c>
    </row>
    <row r="1815" spans="1:9">
      <c r="A1815" s="1">
        <v>37089</v>
      </c>
      <c r="B1815">
        <v>4972.5200000000004</v>
      </c>
      <c r="C1815">
        <v>4994.72</v>
      </c>
      <c r="D1815">
        <v>4956.5600000000004</v>
      </c>
      <c r="E1815">
        <v>4978.54</v>
      </c>
      <c r="F1815">
        <v>0</v>
      </c>
      <c r="G1815">
        <v>4978.54</v>
      </c>
      <c r="H1815">
        <f t="shared" si="56"/>
        <v>-8.842908053083855E-3</v>
      </c>
      <c r="I1815">
        <f t="shared" si="57"/>
        <v>1.0088821220679156</v>
      </c>
    </row>
    <row r="1816" spans="1:9">
      <c r="A1816" s="1">
        <v>37088</v>
      </c>
      <c r="B1816">
        <v>5036.62</v>
      </c>
      <c r="C1816">
        <v>5036.62</v>
      </c>
      <c r="D1816">
        <v>4976.0200000000004</v>
      </c>
      <c r="E1816">
        <v>5022.76</v>
      </c>
      <c r="F1816">
        <v>0</v>
      </c>
      <c r="G1816">
        <v>5022.76</v>
      </c>
      <c r="H1816">
        <f t="shared" si="56"/>
        <v>-4.9363058327193607E-4</v>
      </c>
      <c r="I1816">
        <f t="shared" si="57"/>
        <v>1.0004937524388979</v>
      </c>
    </row>
    <row r="1817" spans="1:9">
      <c r="A1817" s="1">
        <v>37085</v>
      </c>
      <c r="B1817">
        <v>5000.6899999999996</v>
      </c>
      <c r="C1817">
        <v>5028.53</v>
      </c>
      <c r="D1817">
        <v>4933.25</v>
      </c>
      <c r="E1817">
        <v>5025.24</v>
      </c>
      <c r="F1817">
        <v>0</v>
      </c>
      <c r="G1817">
        <v>5025.24</v>
      </c>
      <c r="H1817">
        <f t="shared" si="56"/>
        <v>1.277920836250941E-2</v>
      </c>
      <c r="I1817">
        <f t="shared" si="57"/>
        <v>0.98730209900422672</v>
      </c>
    </row>
    <row r="1818" spans="1:9">
      <c r="A1818" s="1">
        <v>37084</v>
      </c>
      <c r="B1818">
        <v>4996.07</v>
      </c>
      <c r="C1818">
        <v>5010</v>
      </c>
      <c r="D1818">
        <v>4948.3599999999997</v>
      </c>
      <c r="E1818">
        <v>4961.43</v>
      </c>
      <c r="F1818">
        <v>0</v>
      </c>
      <c r="G1818">
        <v>4961.43</v>
      </c>
      <c r="H1818">
        <f t="shared" si="56"/>
        <v>9.4673609724109029E-3</v>
      </c>
      <c r="I1818">
        <f t="shared" si="57"/>
        <v>0.99057731339553323</v>
      </c>
    </row>
    <row r="1819" spans="1:9">
      <c r="A1819" s="1">
        <v>37083</v>
      </c>
      <c r="B1819">
        <v>4880.51</v>
      </c>
      <c r="C1819">
        <v>4958.32</v>
      </c>
      <c r="D1819">
        <v>4880.51</v>
      </c>
      <c r="E1819">
        <v>4914.68</v>
      </c>
      <c r="F1819">
        <v>0</v>
      </c>
      <c r="G1819">
        <v>4914.68</v>
      </c>
      <c r="H1819">
        <f t="shared" si="56"/>
        <v>-1.1877066179679041E-2</v>
      </c>
      <c r="I1819">
        <f t="shared" si="57"/>
        <v>1.0119478786004377</v>
      </c>
    </row>
    <row r="1820" spans="1:9">
      <c r="A1820" s="1">
        <v>37082</v>
      </c>
      <c r="B1820">
        <v>5013.53</v>
      </c>
      <c r="C1820">
        <v>5067.41</v>
      </c>
      <c r="D1820">
        <v>4960.13</v>
      </c>
      <c r="E1820">
        <v>4973.3999999999996</v>
      </c>
      <c r="F1820">
        <v>0</v>
      </c>
      <c r="G1820">
        <v>4973.3999999999996</v>
      </c>
      <c r="H1820">
        <f t="shared" si="56"/>
        <v>-1.079327370475552E-2</v>
      </c>
      <c r="I1820">
        <f t="shared" si="57"/>
        <v>1.0108517312100376</v>
      </c>
    </row>
    <row r="1821" spans="1:9">
      <c r="A1821" s="1">
        <v>37081</v>
      </c>
      <c r="B1821">
        <v>5008.8599999999997</v>
      </c>
      <c r="C1821">
        <v>5039.96</v>
      </c>
      <c r="D1821">
        <v>4903.0600000000004</v>
      </c>
      <c r="E1821">
        <v>5027.37</v>
      </c>
      <c r="F1821">
        <v>0</v>
      </c>
      <c r="G1821">
        <v>5027.37</v>
      </c>
      <c r="H1821">
        <f t="shared" si="56"/>
        <v>5.5870803067527928E-3</v>
      </c>
      <c r="I1821">
        <f t="shared" si="57"/>
        <v>0.99442849839975955</v>
      </c>
    </row>
    <row r="1822" spans="1:9">
      <c r="A1822" s="1">
        <v>37078</v>
      </c>
      <c r="B1822">
        <v>5088.1899999999996</v>
      </c>
      <c r="C1822">
        <v>5088.1899999999996</v>
      </c>
      <c r="D1822">
        <v>4992.46</v>
      </c>
      <c r="E1822">
        <v>4999.3599999999997</v>
      </c>
      <c r="F1822">
        <v>0</v>
      </c>
      <c r="G1822">
        <v>4999.3599999999997</v>
      </c>
      <c r="H1822">
        <f t="shared" si="56"/>
        <v>-2.4592302037402602E-2</v>
      </c>
      <c r="I1822">
        <f t="shared" si="57"/>
        <v>1.0248971868399155</v>
      </c>
    </row>
    <row r="1823" spans="1:9">
      <c r="A1823" s="1">
        <v>37077</v>
      </c>
      <c r="B1823">
        <v>5115.5600000000004</v>
      </c>
      <c r="C1823">
        <v>5148.7299999999996</v>
      </c>
      <c r="D1823">
        <v>5096.45</v>
      </c>
      <c r="E1823">
        <v>5123.83</v>
      </c>
      <c r="F1823">
        <v>0</v>
      </c>
      <c r="G1823">
        <v>5123.83</v>
      </c>
      <c r="H1823">
        <f t="shared" si="56"/>
        <v>-9.9622533300545157E-3</v>
      </c>
      <c r="I1823">
        <f t="shared" si="57"/>
        <v>1.0100120417734391</v>
      </c>
    </row>
    <row r="1824" spans="1:9">
      <c r="A1824" s="1">
        <v>37076</v>
      </c>
      <c r="B1824">
        <v>5222.3100000000004</v>
      </c>
      <c r="C1824">
        <v>5222.3100000000004</v>
      </c>
      <c r="D1824">
        <v>5139.5</v>
      </c>
      <c r="E1824">
        <v>5175.13</v>
      </c>
      <c r="F1824">
        <v>0</v>
      </c>
      <c r="G1824">
        <v>5175.13</v>
      </c>
      <c r="H1824">
        <f t="shared" si="56"/>
        <v>-5.9050871385798896E-3</v>
      </c>
      <c r="I1824">
        <f t="shared" si="57"/>
        <v>1.0059225565348116</v>
      </c>
    </row>
    <row r="1825" spans="1:9">
      <c r="A1825" s="1">
        <v>37075</v>
      </c>
      <c r="B1825">
        <v>5269.78</v>
      </c>
      <c r="C1825">
        <v>5273.18</v>
      </c>
      <c r="D1825">
        <v>5205.78</v>
      </c>
      <c r="E1825">
        <v>5205.78</v>
      </c>
      <c r="F1825">
        <v>0</v>
      </c>
      <c r="G1825">
        <v>5205.78</v>
      </c>
      <c r="H1825">
        <f t="shared" si="56"/>
        <v>-1.7278566344464407E-2</v>
      </c>
      <c r="I1825">
        <f t="shared" si="57"/>
        <v>1.0174287042479706</v>
      </c>
    </row>
    <row r="1826" spans="1:9">
      <c r="A1826" s="1">
        <v>37074</v>
      </c>
      <c r="B1826">
        <v>5215.75</v>
      </c>
      <c r="C1826">
        <v>5299.9</v>
      </c>
      <c r="D1826">
        <v>5187.13</v>
      </c>
      <c r="E1826">
        <v>5296.51</v>
      </c>
      <c r="F1826">
        <v>0</v>
      </c>
      <c r="G1826">
        <v>5296.51</v>
      </c>
      <c r="H1826">
        <f t="shared" si="56"/>
        <v>1.3530159340666981E-2</v>
      </c>
      <c r="I1826">
        <f t="shared" si="57"/>
        <v>0.98656096184091024</v>
      </c>
    </row>
    <row r="1827" spans="1:9">
      <c r="A1827" s="1">
        <v>37071</v>
      </c>
      <c r="B1827">
        <v>5139</v>
      </c>
      <c r="C1827">
        <v>5225.33</v>
      </c>
      <c r="D1827">
        <v>5123.33</v>
      </c>
      <c r="E1827">
        <v>5225.33</v>
      </c>
      <c r="F1827">
        <v>0</v>
      </c>
      <c r="G1827">
        <v>5225.33</v>
      </c>
      <c r="H1827">
        <f t="shared" si="56"/>
        <v>1.7718578130446447E-2</v>
      </c>
      <c r="I1827">
        <f t="shared" si="57"/>
        <v>0.98243747284860494</v>
      </c>
    </row>
    <row r="1828" spans="1:9">
      <c r="A1828" s="1">
        <v>37070</v>
      </c>
      <c r="B1828">
        <v>5055.32</v>
      </c>
      <c r="C1828">
        <v>5135.1000000000004</v>
      </c>
      <c r="D1828">
        <v>4967.6099999999997</v>
      </c>
      <c r="E1828">
        <v>5133.5600000000004</v>
      </c>
      <c r="F1828">
        <v>0</v>
      </c>
      <c r="G1828">
        <v>5133.5600000000004</v>
      </c>
      <c r="H1828">
        <f t="shared" si="56"/>
        <v>1.4883586754270121E-2</v>
      </c>
      <c r="I1828">
        <f t="shared" si="57"/>
        <v>0.98522662635675817</v>
      </c>
    </row>
    <row r="1829" spans="1:9">
      <c r="A1829" s="1">
        <v>37069</v>
      </c>
      <c r="B1829">
        <v>5099.8</v>
      </c>
      <c r="C1829">
        <v>5110.7299999999996</v>
      </c>
      <c r="D1829">
        <v>5053.1099999999997</v>
      </c>
      <c r="E1829">
        <v>5057.72</v>
      </c>
      <c r="F1829">
        <v>0</v>
      </c>
      <c r="G1829">
        <v>5057.72</v>
      </c>
      <c r="H1829">
        <f t="shared" si="56"/>
        <v>-6.5054498800504916E-3</v>
      </c>
      <c r="I1829">
        <f t="shared" si="57"/>
        <v>1.0065266562799047</v>
      </c>
    </row>
    <row r="1830" spans="1:9">
      <c r="A1830" s="1">
        <v>37068</v>
      </c>
      <c r="B1830">
        <v>5199.08</v>
      </c>
      <c r="C1830">
        <v>5204.45</v>
      </c>
      <c r="D1830">
        <v>5077</v>
      </c>
      <c r="E1830">
        <v>5090.7299999999996</v>
      </c>
      <c r="F1830">
        <v>0</v>
      </c>
      <c r="G1830">
        <v>5090.7299999999996</v>
      </c>
      <c r="H1830">
        <f t="shared" si="56"/>
        <v>-2.3822504082518181E-2</v>
      </c>
      <c r="I1830">
        <f t="shared" si="57"/>
        <v>1.0241085266749563</v>
      </c>
    </row>
    <row r="1831" spans="1:9">
      <c r="A1831" s="1">
        <v>37067</v>
      </c>
      <c r="B1831">
        <v>5145.4399999999996</v>
      </c>
      <c r="C1831">
        <v>5230.55</v>
      </c>
      <c r="D1831">
        <v>5144.66</v>
      </c>
      <c r="E1831">
        <v>5213.46</v>
      </c>
      <c r="F1831">
        <v>0</v>
      </c>
      <c r="G1831">
        <v>5213.46</v>
      </c>
      <c r="H1831">
        <f t="shared" si="56"/>
        <v>5.7304432127403583E-3</v>
      </c>
      <c r="I1831">
        <f t="shared" si="57"/>
        <v>0.99428594445914986</v>
      </c>
    </row>
    <row r="1832" spans="1:9">
      <c r="A1832" s="1">
        <v>37064</v>
      </c>
      <c r="B1832">
        <v>5163.1099999999997</v>
      </c>
      <c r="C1832">
        <v>5213.18</v>
      </c>
      <c r="D1832">
        <v>5150.3999999999996</v>
      </c>
      <c r="E1832">
        <v>5183.67</v>
      </c>
      <c r="F1832">
        <v>0</v>
      </c>
      <c r="G1832">
        <v>5183.67</v>
      </c>
      <c r="H1832">
        <f t="shared" si="56"/>
        <v>9.4392985118985952E-3</v>
      </c>
      <c r="I1832">
        <f t="shared" si="57"/>
        <v>0.99060511182231903</v>
      </c>
    </row>
    <row r="1833" spans="1:9">
      <c r="A1833" s="1">
        <v>37063</v>
      </c>
      <c r="B1833">
        <v>5204.1499999999996</v>
      </c>
      <c r="C1833">
        <v>5211.67</v>
      </c>
      <c r="D1833">
        <v>5121.6099999999997</v>
      </c>
      <c r="E1833">
        <v>5134.97</v>
      </c>
      <c r="F1833">
        <v>0</v>
      </c>
      <c r="G1833">
        <v>5134.97</v>
      </c>
      <c r="H1833">
        <f t="shared" si="56"/>
        <v>-6.8934604876422024E-3</v>
      </c>
      <c r="I1833">
        <f t="shared" si="57"/>
        <v>1.0069172750765827</v>
      </c>
    </row>
    <row r="1834" spans="1:9">
      <c r="A1834" s="1">
        <v>37062</v>
      </c>
      <c r="B1834">
        <v>5186.78</v>
      </c>
      <c r="C1834">
        <v>5186.78</v>
      </c>
      <c r="D1834">
        <v>5114.7299999999996</v>
      </c>
      <c r="E1834">
        <v>5170.49</v>
      </c>
      <c r="F1834">
        <v>0</v>
      </c>
      <c r="G1834">
        <v>5170.49</v>
      </c>
      <c r="H1834">
        <f t="shared" si="56"/>
        <v>-5.5776960195818839E-3</v>
      </c>
      <c r="I1834">
        <f t="shared" si="57"/>
        <v>1.0055932803273964</v>
      </c>
    </row>
    <row r="1835" spans="1:9">
      <c r="A1835" s="1">
        <v>37061</v>
      </c>
      <c r="B1835">
        <v>5159.21</v>
      </c>
      <c r="C1835">
        <v>5248.34</v>
      </c>
      <c r="D1835">
        <v>5159.21</v>
      </c>
      <c r="E1835">
        <v>5199.41</v>
      </c>
      <c r="F1835">
        <v>0</v>
      </c>
      <c r="G1835">
        <v>5199.41</v>
      </c>
      <c r="H1835">
        <f t="shared" si="56"/>
        <v>7.5543160245239672E-3</v>
      </c>
      <c r="I1835">
        <f t="shared" si="57"/>
        <v>0.99247414610503892</v>
      </c>
    </row>
    <row r="1836" spans="1:9">
      <c r="A1836" s="1">
        <v>37060</v>
      </c>
      <c r="B1836">
        <v>5225.9399999999996</v>
      </c>
      <c r="C1836">
        <v>5244.68</v>
      </c>
      <c r="D1836">
        <v>5160.28</v>
      </c>
      <c r="E1836">
        <v>5160.28</v>
      </c>
      <c r="F1836">
        <v>0</v>
      </c>
      <c r="G1836">
        <v>5160.28</v>
      </c>
      <c r="H1836">
        <f t="shared" si="56"/>
        <v>-1.6063212788573519E-2</v>
      </c>
      <c r="I1836">
        <f t="shared" si="57"/>
        <v>1.016192919764044</v>
      </c>
    </row>
    <row r="1837" spans="1:9">
      <c r="A1837" s="1">
        <v>37057</v>
      </c>
      <c r="B1837">
        <v>5258.59</v>
      </c>
      <c r="C1837">
        <v>5282.56</v>
      </c>
      <c r="D1837">
        <v>5192.3500000000004</v>
      </c>
      <c r="E1837">
        <v>5243.84</v>
      </c>
      <c r="F1837">
        <v>0</v>
      </c>
      <c r="G1837">
        <v>5243.84</v>
      </c>
      <c r="H1837">
        <f t="shared" si="56"/>
        <v>-1.0099783126723645E-2</v>
      </c>
      <c r="I1837">
        <f t="shared" si="57"/>
        <v>1.010150958076524</v>
      </c>
    </row>
    <row r="1838" spans="1:9">
      <c r="A1838" s="1">
        <v>37056</v>
      </c>
      <c r="B1838">
        <v>5304.57</v>
      </c>
      <c r="C1838">
        <v>5322.49</v>
      </c>
      <c r="D1838">
        <v>5276.78</v>
      </c>
      <c r="E1838">
        <v>5297.07</v>
      </c>
      <c r="F1838">
        <v>0</v>
      </c>
      <c r="G1838">
        <v>5297.07</v>
      </c>
      <c r="H1838">
        <f t="shared" si="56"/>
        <v>-1.0620997998138737E-2</v>
      </c>
      <c r="I1838">
        <f t="shared" si="57"/>
        <v>1.0106776010133904</v>
      </c>
    </row>
    <row r="1839" spans="1:9">
      <c r="A1839" s="1">
        <v>37055</v>
      </c>
      <c r="B1839">
        <v>5340.78</v>
      </c>
      <c r="C1839">
        <v>5369.18</v>
      </c>
      <c r="D1839">
        <v>5334.24</v>
      </c>
      <c r="E1839">
        <v>5353.63</v>
      </c>
      <c r="F1839">
        <v>0</v>
      </c>
      <c r="G1839">
        <v>5353.63</v>
      </c>
      <c r="H1839">
        <f t="shared" si="56"/>
        <v>7.8177185709659928E-3</v>
      </c>
      <c r="I1839">
        <f t="shared" si="57"/>
        <v>0.99221276031402972</v>
      </c>
    </row>
    <row r="1840" spans="1:9">
      <c r="A1840" s="1">
        <v>37054</v>
      </c>
      <c r="B1840">
        <v>5418.27</v>
      </c>
      <c r="C1840">
        <v>5430.89</v>
      </c>
      <c r="D1840">
        <v>5300.07</v>
      </c>
      <c r="E1840">
        <v>5311.94</v>
      </c>
      <c r="F1840">
        <v>0</v>
      </c>
      <c r="G1840">
        <v>5311.94</v>
      </c>
      <c r="H1840">
        <f t="shared" si="56"/>
        <v>-1.9856370848350673E-2</v>
      </c>
      <c r="I1840">
        <f t="shared" si="57"/>
        <v>1.0200548198963091</v>
      </c>
    </row>
    <row r="1841" spans="1:9">
      <c r="A1841" s="1">
        <v>37053</v>
      </c>
      <c r="B1841">
        <v>5432.25</v>
      </c>
      <c r="C1841">
        <v>5478.58</v>
      </c>
      <c r="D1841">
        <v>5413.61</v>
      </c>
      <c r="E1841">
        <v>5418.47</v>
      </c>
      <c r="F1841">
        <v>0</v>
      </c>
      <c r="G1841">
        <v>5418.47</v>
      </c>
      <c r="H1841">
        <f t="shared" si="56"/>
        <v>-3.9527053600341526E-3</v>
      </c>
      <c r="I1841">
        <f t="shared" si="57"/>
        <v>1.0039605276028103</v>
      </c>
    </row>
    <row r="1842" spans="1:9">
      <c r="A1842" s="1">
        <v>37050</v>
      </c>
      <c r="B1842">
        <v>5479.07</v>
      </c>
      <c r="C1842">
        <v>5537.9</v>
      </c>
      <c r="D1842">
        <v>5439.93</v>
      </c>
      <c r="E1842">
        <v>5439.93</v>
      </c>
      <c r="F1842">
        <v>0</v>
      </c>
      <c r="G1842">
        <v>5439.93</v>
      </c>
      <c r="H1842">
        <f t="shared" si="56"/>
        <v>-2.4712405125436564E-3</v>
      </c>
      <c r="I1842">
        <f t="shared" si="57"/>
        <v>1.002474296544257</v>
      </c>
    </row>
    <row r="1843" spans="1:9">
      <c r="A1843" s="1">
        <v>37049</v>
      </c>
      <c r="B1843">
        <v>5474.24</v>
      </c>
      <c r="C1843">
        <v>5500.99</v>
      </c>
      <c r="D1843">
        <v>5431.72</v>
      </c>
      <c r="E1843">
        <v>5453.39</v>
      </c>
      <c r="F1843">
        <v>0</v>
      </c>
      <c r="G1843">
        <v>5453.39</v>
      </c>
      <c r="H1843">
        <f t="shared" si="56"/>
        <v>-7.872273044999354E-3</v>
      </c>
      <c r="I1843">
        <f t="shared" si="57"/>
        <v>1.0079033408577049</v>
      </c>
    </row>
    <row r="1844" spans="1:9">
      <c r="A1844" s="1">
        <v>37048</v>
      </c>
      <c r="B1844">
        <v>5535.46</v>
      </c>
      <c r="C1844">
        <v>5546.6</v>
      </c>
      <c r="D1844">
        <v>5491.26</v>
      </c>
      <c r="E1844">
        <v>5496.49</v>
      </c>
      <c r="F1844">
        <v>0</v>
      </c>
      <c r="G1844">
        <v>5496.49</v>
      </c>
      <c r="H1844">
        <f t="shared" si="56"/>
        <v>-3.5922005509849159E-3</v>
      </c>
      <c r="I1844">
        <f t="shared" si="57"/>
        <v>1.0035986602358962</v>
      </c>
    </row>
    <row r="1845" spans="1:9">
      <c r="A1845" s="1">
        <v>37047</v>
      </c>
      <c r="B1845">
        <v>5474.47</v>
      </c>
      <c r="C1845">
        <v>5517.96</v>
      </c>
      <c r="D1845">
        <v>5455.34</v>
      </c>
      <c r="E1845">
        <v>5516.27</v>
      </c>
      <c r="F1845">
        <v>0</v>
      </c>
      <c r="G1845">
        <v>5516.27</v>
      </c>
      <c r="H1845">
        <f t="shared" si="56"/>
        <v>1.5263818609598004E-2</v>
      </c>
      <c r="I1845">
        <f t="shared" si="57"/>
        <v>0.9848520830198666</v>
      </c>
    </row>
    <row r="1846" spans="1:9">
      <c r="A1846" s="1">
        <v>37043</v>
      </c>
      <c r="B1846">
        <v>5453.29</v>
      </c>
      <c r="C1846">
        <v>5471.41</v>
      </c>
      <c r="D1846">
        <v>5387.76</v>
      </c>
      <c r="E1846">
        <v>5432.71</v>
      </c>
      <c r="F1846">
        <v>0</v>
      </c>
      <c r="G1846">
        <v>5432.71</v>
      </c>
      <c r="H1846">
        <f t="shared" si="56"/>
        <v>-3.9460319966903067E-3</v>
      </c>
      <c r="I1846">
        <f t="shared" si="57"/>
        <v>1.0039538278317819</v>
      </c>
    </row>
    <row r="1847" spans="1:9">
      <c r="A1847" s="1">
        <v>37042</v>
      </c>
      <c r="B1847">
        <v>5420.74</v>
      </c>
      <c r="C1847">
        <v>5472.76</v>
      </c>
      <c r="D1847">
        <v>5405.66</v>
      </c>
      <c r="E1847">
        <v>5454.19</v>
      </c>
      <c r="F1847">
        <v>0</v>
      </c>
      <c r="G1847">
        <v>5454.19</v>
      </c>
      <c r="H1847">
        <f t="shared" si="56"/>
        <v>1.820441188861094E-3</v>
      </c>
      <c r="I1847">
        <f t="shared" si="57"/>
        <v>0.99818121480916522</v>
      </c>
    </row>
    <row r="1848" spans="1:9">
      <c r="A1848" s="1">
        <v>37041</v>
      </c>
      <c r="B1848">
        <v>5533.7</v>
      </c>
      <c r="C1848">
        <v>5539.46</v>
      </c>
      <c r="D1848">
        <v>5440.06</v>
      </c>
      <c r="E1848">
        <v>5444.27</v>
      </c>
      <c r="F1848">
        <v>0</v>
      </c>
      <c r="G1848">
        <v>5444.27</v>
      </c>
      <c r="H1848">
        <f t="shared" si="56"/>
        <v>-1.7840484683350807E-2</v>
      </c>
      <c r="I1848">
        <f t="shared" si="57"/>
        <v>1.0180005767531735</v>
      </c>
    </row>
    <row r="1849" spans="1:9">
      <c r="A1849" s="1">
        <v>37040</v>
      </c>
      <c r="B1849">
        <v>5588.74</v>
      </c>
      <c r="C1849">
        <v>5631.39</v>
      </c>
      <c r="D1849">
        <v>5537.51</v>
      </c>
      <c r="E1849">
        <v>5542.27</v>
      </c>
      <c r="F1849">
        <v>0</v>
      </c>
      <c r="G1849">
        <v>5542.27</v>
      </c>
      <c r="H1849">
        <f t="shared" si="56"/>
        <v>-1.1490368683565236E-2</v>
      </c>
      <c r="I1849">
        <f t="shared" si="57"/>
        <v>1.0115566365406232</v>
      </c>
    </row>
    <row r="1850" spans="1:9">
      <c r="A1850" s="1">
        <v>37039</v>
      </c>
      <c r="B1850">
        <v>5584.54</v>
      </c>
      <c r="C1850">
        <v>5644.41</v>
      </c>
      <c r="D1850">
        <v>5575.92</v>
      </c>
      <c r="E1850">
        <v>5606.32</v>
      </c>
      <c r="F1850">
        <v>0</v>
      </c>
      <c r="G1850">
        <v>5606.32</v>
      </c>
      <c r="H1850">
        <f t="shared" si="56"/>
        <v>4.3581465908604311E-3</v>
      </c>
      <c r="I1850">
        <f t="shared" si="57"/>
        <v>0.99565133634897762</v>
      </c>
    </row>
    <row r="1851" spans="1:9">
      <c r="A1851" s="1">
        <v>37036</v>
      </c>
      <c r="B1851">
        <v>5651.06</v>
      </c>
      <c r="C1851">
        <v>5661.34</v>
      </c>
      <c r="D1851">
        <v>5568.23</v>
      </c>
      <c r="E1851">
        <v>5581.94</v>
      </c>
      <c r="F1851">
        <v>0</v>
      </c>
      <c r="G1851">
        <v>5581.94</v>
      </c>
      <c r="H1851">
        <f t="shared" si="56"/>
        <v>-1.326363651651318E-2</v>
      </c>
      <c r="I1851">
        <f t="shared" si="57"/>
        <v>1.0133519887350995</v>
      </c>
    </row>
    <row r="1852" spans="1:9">
      <c r="A1852" s="1">
        <v>37035</v>
      </c>
      <c r="B1852">
        <v>5619.01</v>
      </c>
      <c r="C1852">
        <v>5680.26</v>
      </c>
      <c r="D1852">
        <v>5615.12</v>
      </c>
      <c r="E1852">
        <v>5656.47</v>
      </c>
      <c r="F1852">
        <v>0</v>
      </c>
      <c r="G1852">
        <v>5656.47</v>
      </c>
      <c r="H1852">
        <f t="shared" si="56"/>
        <v>4.559150501907739E-3</v>
      </c>
      <c r="I1852">
        <f t="shared" si="57"/>
        <v>0.99545122664842201</v>
      </c>
    </row>
    <row r="1853" spans="1:9">
      <c r="A1853" s="1">
        <v>37034</v>
      </c>
      <c r="B1853">
        <v>5663.87</v>
      </c>
      <c r="C1853">
        <v>5688.64</v>
      </c>
      <c r="D1853">
        <v>5630.74</v>
      </c>
      <c r="E1853">
        <v>5630.74</v>
      </c>
      <c r="F1853">
        <v>0</v>
      </c>
      <c r="G1853">
        <v>5630.74</v>
      </c>
      <c r="H1853">
        <f t="shared" si="56"/>
        <v>-1.1079031852623222E-2</v>
      </c>
      <c r="I1853">
        <f t="shared" si="57"/>
        <v>1.0111406316043718</v>
      </c>
    </row>
    <row r="1854" spans="1:9">
      <c r="A1854" s="1">
        <v>37033</v>
      </c>
      <c r="B1854">
        <v>5687.71</v>
      </c>
      <c r="C1854">
        <v>5728.52</v>
      </c>
      <c r="D1854">
        <v>5675.54</v>
      </c>
      <c r="E1854">
        <v>5693.47</v>
      </c>
      <c r="F1854">
        <v>0</v>
      </c>
      <c r="G1854">
        <v>5693.47</v>
      </c>
      <c r="H1854">
        <f t="shared" si="56"/>
        <v>7.303362149973798E-3</v>
      </c>
      <c r="I1854">
        <f t="shared" si="57"/>
        <v>0.99272324259195177</v>
      </c>
    </row>
    <row r="1855" spans="1:9">
      <c r="A1855" s="1">
        <v>37032</v>
      </c>
      <c r="B1855">
        <v>5647.35</v>
      </c>
      <c r="C1855">
        <v>5660.69</v>
      </c>
      <c r="D1855">
        <v>5584.72</v>
      </c>
      <c r="E1855">
        <v>5652.04</v>
      </c>
      <c r="F1855">
        <v>0</v>
      </c>
      <c r="G1855">
        <v>5652.04</v>
      </c>
      <c r="H1855">
        <f t="shared" si="56"/>
        <v>2.4445818655297437E-3</v>
      </c>
      <c r="I1855">
        <f t="shared" si="57"/>
        <v>0.99755840369141058</v>
      </c>
    </row>
    <row r="1856" spans="1:9">
      <c r="A1856" s="1">
        <v>37029</v>
      </c>
      <c r="B1856">
        <v>5569.88</v>
      </c>
      <c r="C1856">
        <v>5658.26</v>
      </c>
      <c r="D1856">
        <v>5562.43</v>
      </c>
      <c r="E1856">
        <v>5638.24</v>
      </c>
      <c r="F1856">
        <v>0</v>
      </c>
      <c r="G1856">
        <v>5638.24</v>
      </c>
      <c r="H1856">
        <f t="shared" si="56"/>
        <v>8.118724413969684E-3</v>
      </c>
      <c r="I1856">
        <f t="shared" si="57"/>
        <v>0.99191414342064188</v>
      </c>
    </row>
    <row r="1857" spans="1:9">
      <c r="A1857" s="1">
        <v>37028</v>
      </c>
      <c r="B1857">
        <v>5607.32</v>
      </c>
      <c r="C1857">
        <v>5632.54</v>
      </c>
      <c r="D1857">
        <v>5569.66</v>
      </c>
      <c r="E1857">
        <v>5592.65</v>
      </c>
      <c r="F1857">
        <v>0</v>
      </c>
      <c r="G1857">
        <v>5592.65</v>
      </c>
      <c r="H1857">
        <f t="shared" si="56"/>
        <v>1.2588175230254415E-2</v>
      </c>
      <c r="I1857">
        <f t="shared" si="57"/>
        <v>0.98749072443296104</v>
      </c>
    </row>
    <row r="1858" spans="1:9">
      <c r="A1858" s="1">
        <v>37027</v>
      </c>
      <c r="B1858">
        <v>5502.98</v>
      </c>
      <c r="C1858">
        <v>5523.64</v>
      </c>
      <c r="D1858">
        <v>5433.31</v>
      </c>
      <c r="E1858">
        <v>5522.69</v>
      </c>
      <c r="F1858">
        <v>0</v>
      </c>
      <c r="G1858">
        <v>5522.69</v>
      </c>
      <c r="H1858">
        <f t="shared" si="56"/>
        <v>-3.8746499578132874E-3</v>
      </c>
      <c r="I1858">
        <f t="shared" si="57"/>
        <v>1.0038821661183228</v>
      </c>
    </row>
    <row r="1859" spans="1:9">
      <c r="A1859" s="1">
        <v>37026</v>
      </c>
      <c r="B1859">
        <v>5513.64</v>
      </c>
      <c r="C1859">
        <v>5545.33</v>
      </c>
      <c r="D1859">
        <v>5462.06</v>
      </c>
      <c r="E1859">
        <v>5544.13</v>
      </c>
      <c r="F1859">
        <v>0</v>
      </c>
      <c r="G1859">
        <v>5544.13</v>
      </c>
      <c r="H1859">
        <f t="shared" ref="H1859:H1922" si="58">+LN(G1859/G1860)</f>
        <v>1.0226841672297043E-2</v>
      </c>
      <c r="I1859">
        <f t="shared" ref="I1859:I1922" si="59">EXP(-H1859)</f>
        <v>0.98982527465986558</v>
      </c>
    </row>
    <row r="1860" spans="1:9">
      <c r="A1860" s="1">
        <v>37025</v>
      </c>
      <c r="B1860">
        <v>5523.33</v>
      </c>
      <c r="C1860">
        <v>5533.97</v>
      </c>
      <c r="D1860">
        <v>5469.87</v>
      </c>
      <c r="E1860">
        <v>5487.72</v>
      </c>
      <c r="F1860">
        <v>0</v>
      </c>
      <c r="G1860">
        <v>5487.72</v>
      </c>
      <c r="H1860">
        <f t="shared" si="58"/>
        <v>-1.4388346969793422E-2</v>
      </c>
      <c r="I1860">
        <f t="shared" si="59"/>
        <v>1.0144923574817957</v>
      </c>
    </row>
    <row r="1861" spans="1:9">
      <c r="A1861" s="1">
        <v>37022</v>
      </c>
      <c r="B1861">
        <v>5580.73</v>
      </c>
      <c r="C1861">
        <v>5607.58</v>
      </c>
      <c r="D1861">
        <v>5549.5</v>
      </c>
      <c r="E1861">
        <v>5567.25</v>
      </c>
      <c r="F1861">
        <v>0</v>
      </c>
      <c r="G1861">
        <v>5567.25</v>
      </c>
      <c r="H1861">
        <f t="shared" si="58"/>
        <v>-7.0182886337794778E-3</v>
      </c>
      <c r="I1861">
        <f t="shared" si="59"/>
        <v>1.0070429745385963</v>
      </c>
    </row>
    <row r="1862" spans="1:9">
      <c r="A1862" s="1">
        <v>37021</v>
      </c>
      <c r="B1862">
        <v>5482.03</v>
      </c>
      <c r="C1862">
        <v>5624.51</v>
      </c>
      <c r="D1862">
        <v>5481.21</v>
      </c>
      <c r="E1862">
        <v>5606.46</v>
      </c>
      <c r="F1862">
        <v>0</v>
      </c>
      <c r="G1862">
        <v>5606.46</v>
      </c>
      <c r="H1862">
        <f t="shared" si="58"/>
        <v>2.0612449875387531E-2</v>
      </c>
      <c r="I1862">
        <f t="shared" si="59"/>
        <v>0.97959853454764678</v>
      </c>
    </row>
    <row r="1863" spans="1:9">
      <c r="A1863" s="1">
        <v>37020</v>
      </c>
      <c r="B1863">
        <v>5486.75</v>
      </c>
      <c r="C1863">
        <v>5497.09</v>
      </c>
      <c r="D1863">
        <v>5440.74</v>
      </c>
      <c r="E1863">
        <v>5492.08</v>
      </c>
      <c r="F1863">
        <v>0</v>
      </c>
      <c r="G1863">
        <v>5492.08</v>
      </c>
      <c r="H1863">
        <f t="shared" si="58"/>
        <v>-4.5144917126762737E-3</v>
      </c>
      <c r="I1863">
        <f t="shared" si="59"/>
        <v>1.0045246973824125</v>
      </c>
    </row>
    <row r="1864" spans="1:9">
      <c r="A1864" s="1">
        <v>37019</v>
      </c>
      <c r="B1864">
        <v>5494.38</v>
      </c>
      <c r="C1864">
        <v>5558.52</v>
      </c>
      <c r="D1864">
        <v>5460.76</v>
      </c>
      <c r="E1864">
        <v>5516.93</v>
      </c>
      <c r="F1864">
        <v>0</v>
      </c>
      <c r="G1864">
        <v>5516.93</v>
      </c>
      <c r="H1864">
        <f t="shared" si="58"/>
        <v>3.3425810368178945E-3</v>
      </c>
      <c r="I1864">
        <f t="shared" si="59"/>
        <v>0.99666299916801548</v>
      </c>
    </row>
    <row r="1865" spans="1:9">
      <c r="A1865" s="1">
        <v>37018</v>
      </c>
      <c r="B1865">
        <v>5492.08</v>
      </c>
      <c r="C1865">
        <v>5527.04</v>
      </c>
      <c r="D1865">
        <v>5471.39</v>
      </c>
      <c r="E1865">
        <v>5498.52</v>
      </c>
      <c r="F1865">
        <v>0</v>
      </c>
      <c r="G1865">
        <v>5498.52</v>
      </c>
      <c r="H1865">
        <f t="shared" si="58"/>
        <v>7.8455259840812391E-3</v>
      </c>
      <c r="I1865">
        <f t="shared" si="59"/>
        <v>0.99218516982751725</v>
      </c>
    </row>
    <row r="1866" spans="1:9">
      <c r="A1866" s="1">
        <v>37015</v>
      </c>
      <c r="B1866">
        <v>5455.24</v>
      </c>
      <c r="C1866">
        <v>5502.71</v>
      </c>
      <c r="D1866">
        <v>5378.36</v>
      </c>
      <c r="E1866">
        <v>5455.55</v>
      </c>
      <c r="F1866">
        <v>0</v>
      </c>
      <c r="G1866">
        <v>5455.55</v>
      </c>
      <c r="H1866">
        <f t="shared" si="58"/>
        <v>-2.7857654895513276E-4</v>
      </c>
      <c r="I1866">
        <f t="shared" si="59"/>
        <v>1.0002786153550054</v>
      </c>
    </row>
    <row r="1867" spans="1:9">
      <c r="A1867" s="1">
        <v>37014</v>
      </c>
      <c r="B1867">
        <v>5605.62</v>
      </c>
      <c r="C1867">
        <v>5614.21</v>
      </c>
      <c r="D1867">
        <v>5457.07</v>
      </c>
      <c r="E1867">
        <v>5457.07</v>
      </c>
      <c r="F1867">
        <v>0</v>
      </c>
      <c r="G1867">
        <v>5457.07</v>
      </c>
      <c r="H1867">
        <f t="shared" si="58"/>
        <v>-2.1005343483019211E-2</v>
      </c>
      <c r="I1867">
        <f t="shared" si="59"/>
        <v>1.0212275085347999</v>
      </c>
    </row>
    <row r="1868" spans="1:9">
      <c r="A1868" s="1">
        <v>37013</v>
      </c>
      <c r="B1868">
        <v>5661.08</v>
      </c>
      <c r="C1868">
        <v>5670.02</v>
      </c>
      <c r="D1868">
        <v>5571.49</v>
      </c>
      <c r="E1868">
        <v>5572.91</v>
      </c>
      <c r="F1868">
        <v>0</v>
      </c>
      <c r="G1868">
        <v>5572.91</v>
      </c>
      <c r="H1868">
        <f t="shared" si="58"/>
        <v>-1.1972025478984566E-2</v>
      </c>
      <c r="I1868">
        <f t="shared" si="59"/>
        <v>1.0120439770245706</v>
      </c>
    </row>
    <row r="1869" spans="1:9">
      <c r="A1869" s="1">
        <v>37011</v>
      </c>
      <c r="B1869">
        <v>5580.46</v>
      </c>
      <c r="C1869">
        <v>5653.14</v>
      </c>
      <c r="D1869">
        <v>5570.74</v>
      </c>
      <c r="E1869">
        <v>5640.03</v>
      </c>
      <c r="F1869">
        <v>0</v>
      </c>
      <c r="G1869">
        <v>5640.03</v>
      </c>
      <c r="H1869">
        <f t="shared" si="58"/>
        <v>1.1423091401868419E-2</v>
      </c>
      <c r="I1869">
        <f t="shared" si="59"/>
        <v>0.98864190438703348</v>
      </c>
    </row>
    <row r="1870" spans="1:9">
      <c r="A1870" s="1">
        <v>37008</v>
      </c>
      <c r="B1870">
        <v>5461.67</v>
      </c>
      <c r="C1870">
        <v>5607.12</v>
      </c>
      <c r="D1870">
        <v>5444.82</v>
      </c>
      <c r="E1870">
        <v>5575.97</v>
      </c>
      <c r="F1870">
        <v>0</v>
      </c>
      <c r="G1870">
        <v>5575.97</v>
      </c>
      <c r="H1870">
        <f t="shared" si="58"/>
        <v>1.7045548672993571E-2</v>
      </c>
      <c r="I1870">
        <f t="shared" si="59"/>
        <v>0.98309890476455208</v>
      </c>
    </row>
    <row r="1871" spans="1:9">
      <c r="A1871" s="1">
        <v>37007</v>
      </c>
      <c r="B1871">
        <v>5418.68</v>
      </c>
      <c r="C1871">
        <v>5491.53</v>
      </c>
      <c r="D1871">
        <v>5374.22</v>
      </c>
      <c r="E1871">
        <v>5481.73</v>
      </c>
      <c r="F1871">
        <v>0</v>
      </c>
      <c r="G1871">
        <v>5481.73</v>
      </c>
      <c r="H1871">
        <f t="shared" si="58"/>
        <v>1.3570992065716929E-2</v>
      </c>
      <c r="I1871">
        <f t="shared" si="59"/>
        <v>0.98652067869085136</v>
      </c>
    </row>
    <row r="1872" spans="1:9">
      <c r="A1872" s="1">
        <v>37006</v>
      </c>
      <c r="B1872">
        <v>5407.99</v>
      </c>
      <c r="C1872">
        <v>5425.12</v>
      </c>
      <c r="D1872">
        <v>5374.52</v>
      </c>
      <c r="E1872">
        <v>5407.84</v>
      </c>
      <c r="F1872">
        <v>0</v>
      </c>
      <c r="G1872">
        <v>5407.84</v>
      </c>
      <c r="H1872">
        <f t="shared" si="58"/>
        <v>-3.0630722777741461E-3</v>
      </c>
      <c r="I1872">
        <f t="shared" si="59"/>
        <v>1.003067768277168</v>
      </c>
    </row>
    <row r="1873" spans="1:9">
      <c r="A1873" s="1">
        <v>37005</v>
      </c>
      <c r="B1873">
        <v>5399.61</v>
      </c>
      <c r="C1873">
        <v>5488.33</v>
      </c>
      <c r="D1873">
        <v>5391.45</v>
      </c>
      <c r="E1873">
        <v>5424.43</v>
      </c>
      <c r="F1873">
        <v>0</v>
      </c>
      <c r="G1873">
        <v>5424.43</v>
      </c>
      <c r="H1873">
        <f t="shared" si="58"/>
        <v>5.0973747501397602E-3</v>
      </c>
      <c r="I1873">
        <f t="shared" si="59"/>
        <v>0.99491559481825742</v>
      </c>
    </row>
    <row r="1874" spans="1:9">
      <c r="A1874" s="1">
        <v>37004</v>
      </c>
      <c r="B1874">
        <v>5424.32</v>
      </c>
      <c r="C1874">
        <v>5432.84</v>
      </c>
      <c r="D1874">
        <v>5370.51</v>
      </c>
      <c r="E1874">
        <v>5396.85</v>
      </c>
      <c r="F1874">
        <v>0</v>
      </c>
      <c r="G1874">
        <v>5396.85</v>
      </c>
      <c r="H1874">
        <f t="shared" si="58"/>
        <v>-9.6790503926008978E-3</v>
      </c>
      <c r="I1874">
        <f t="shared" si="59"/>
        <v>1.0097260438959763</v>
      </c>
    </row>
    <row r="1875" spans="1:9">
      <c r="A1875" s="1">
        <v>37001</v>
      </c>
      <c r="B1875">
        <v>5483.45</v>
      </c>
      <c r="C1875">
        <v>5530.62</v>
      </c>
      <c r="D1875">
        <v>5431.08</v>
      </c>
      <c r="E1875">
        <v>5449.34</v>
      </c>
      <c r="F1875">
        <v>0</v>
      </c>
      <c r="G1875">
        <v>5449.34</v>
      </c>
      <c r="H1875">
        <f t="shared" si="58"/>
        <v>-5.6197245814777969E-3</v>
      </c>
      <c r="I1875">
        <f t="shared" si="59"/>
        <v>1.0056355448549732</v>
      </c>
    </row>
    <row r="1876" spans="1:9">
      <c r="A1876" s="1">
        <v>37000</v>
      </c>
      <c r="B1876">
        <v>5530.5</v>
      </c>
      <c r="C1876">
        <v>5531.81</v>
      </c>
      <c r="D1876">
        <v>5436.94</v>
      </c>
      <c r="E1876">
        <v>5480.05</v>
      </c>
      <c r="F1876">
        <v>0</v>
      </c>
      <c r="G1876">
        <v>5480.05</v>
      </c>
      <c r="H1876">
        <f t="shared" si="58"/>
        <v>-4.5570773065750983E-3</v>
      </c>
      <c r="I1876">
        <f t="shared" si="59"/>
        <v>1.0045674765741188</v>
      </c>
    </row>
    <row r="1877" spans="1:9">
      <c r="A1877" s="1">
        <v>36999</v>
      </c>
      <c r="B1877">
        <v>5429.18</v>
      </c>
      <c r="C1877">
        <v>5533.8</v>
      </c>
      <c r="D1877">
        <v>5416.32</v>
      </c>
      <c r="E1877">
        <v>5505.08</v>
      </c>
      <c r="F1877">
        <v>0</v>
      </c>
      <c r="G1877">
        <v>5505.08</v>
      </c>
      <c r="H1877">
        <f t="shared" si="58"/>
        <v>3.0262145578957067E-2</v>
      </c>
      <c r="I1877">
        <f t="shared" si="59"/>
        <v>0.97019116888401258</v>
      </c>
    </row>
    <row r="1878" spans="1:9">
      <c r="A1878" s="1">
        <v>36998</v>
      </c>
      <c r="B1878">
        <v>5271.24</v>
      </c>
      <c r="C1878">
        <v>5362.11</v>
      </c>
      <c r="D1878">
        <v>5216.57</v>
      </c>
      <c r="E1878">
        <v>5340.98</v>
      </c>
      <c r="F1878">
        <v>0</v>
      </c>
      <c r="G1878">
        <v>5340.98</v>
      </c>
      <c r="H1878">
        <f t="shared" si="58"/>
        <v>-5.923279984988144E-3</v>
      </c>
      <c r="I1878">
        <f t="shared" si="59"/>
        <v>1.0059408572958521</v>
      </c>
    </row>
    <row r="1879" spans="1:9">
      <c r="A1879" s="1">
        <v>36993</v>
      </c>
      <c r="B1879">
        <v>5359.67</v>
      </c>
      <c r="C1879">
        <v>5402.72</v>
      </c>
      <c r="D1879">
        <v>5329.6</v>
      </c>
      <c r="E1879">
        <v>5372.71</v>
      </c>
      <c r="F1879">
        <v>0</v>
      </c>
      <c r="G1879">
        <v>5372.71</v>
      </c>
      <c r="H1879">
        <f t="shared" si="58"/>
        <v>2.0830546070536526E-3</v>
      </c>
      <c r="I1879">
        <f t="shared" si="59"/>
        <v>0.99791911344554241</v>
      </c>
    </row>
    <row r="1880" spans="1:9">
      <c r="A1880" s="1">
        <v>36992</v>
      </c>
      <c r="B1880">
        <v>5345.55</v>
      </c>
      <c r="C1880">
        <v>5403.87</v>
      </c>
      <c r="D1880">
        <v>5309.65</v>
      </c>
      <c r="E1880">
        <v>5361.53</v>
      </c>
      <c r="F1880">
        <v>0</v>
      </c>
      <c r="G1880">
        <v>5361.53</v>
      </c>
      <c r="H1880">
        <f t="shared" si="58"/>
        <v>5.667401326044332E-3</v>
      </c>
      <c r="I1880">
        <f t="shared" si="59"/>
        <v>0.99434862809683056</v>
      </c>
    </row>
    <row r="1881" spans="1:9">
      <c r="A1881" s="1">
        <v>36991</v>
      </c>
      <c r="B1881">
        <v>5213.7700000000004</v>
      </c>
      <c r="C1881">
        <v>5335.72</v>
      </c>
      <c r="D1881">
        <v>5192.1400000000003</v>
      </c>
      <c r="E1881">
        <v>5331.23</v>
      </c>
      <c r="F1881">
        <v>0</v>
      </c>
      <c r="G1881">
        <v>5331.23</v>
      </c>
      <c r="H1881">
        <f t="shared" si="58"/>
        <v>2.8155496019075785E-2</v>
      </c>
      <c r="I1881">
        <f t="shared" si="59"/>
        <v>0.97223717603629933</v>
      </c>
    </row>
    <row r="1882" spans="1:9">
      <c r="A1882" s="1">
        <v>36990</v>
      </c>
      <c r="B1882">
        <v>5106.66</v>
      </c>
      <c r="C1882">
        <v>5217.28</v>
      </c>
      <c r="D1882">
        <v>5102.41</v>
      </c>
      <c r="E1882">
        <v>5183.22</v>
      </c>
      <c r="F1882">
        <v>0</v>
      </c>
      <c r="G1882">
        <v>5183.22</v>
      </c>
      <c r="H1882">
        <f t="shared" si="58"/>
        <v>8.4298271243940324E-3</v>
      </c>
      <c r="I1882">
        <f t="shared" si="59"/>
        <v>0.99160560423829192</v>
      </c>
    </row>
    <row r="1883" spans="1:9">
      <c r="A1883" s="1">
        <v>36987</v>
      </c>
      <c r="B1883">
        <v>5232.09</v>
      </c>
      <c r="C1883">
        <v>5232.95</v>
      </c>
      <c r="D1883">
        <v>5087.49</v>
      </c>
      <c r="E1883">
        <v>5139.71</v>
      </c>
      <c r="F1883">
        <v>0</v>
      </c>
      <c r="G1883">
        <v>5139.71</v>
      </c>
      <c r="H1883">
        <f t="shared" si="58"/>
        <v>-3.6608131368864164E-3</v>
      </c>
      <c r="I1883">
        <f t="shared" si="59"/>
        <v>1.0036675220975504</v>
      </c>
    </row>
    <row r="1884" spans="1:9">
      <c r="A1884" s="1">
        <v>36986</v>
      </c>
      <c r="B1884">
        <v>5104.24</v>
      </c>
      <c r="C1884">
        <v>5196.72</v>
      </c>
      <c r="D1884">
        <v>5085.16</v>
      </c>
      <c r="E1884">
        <v>5158.5600000000004</v>
      </c>
      <c r="F1884">
        <v>0</v>
      </c>
      <c r="G1884">
        <v>5158.5600000000004</v>
      </c>
      <c r="H1884">
        <f t="shared" si="58"/>
        <v>1.6957743232629729E-2</v>
      </c>
      <c r="I1884">
        <f t="shared" si="59"/>
        <v>0.9831852299866628</v>
      </c>
    </row>
    <row r="1885" spans="1:9">
      <c r="A1885" s="1">
        <v>36985</v>
      </c>
      <c r="B1885">
        <v>4946.21</v>
      </c>
      <c r="C1885">
        <v>5086.21</v>
      </c>
      <c r="D1885">
        <v>4872.92</v>
      </c>
      <c r="E1885">
        <v>5071.82</v>
      </c>
      <c r="F1885">
        <v>0</v>
      </c>
      <c r="G1885">
        <v>5071.82</v>
      </c>
      <c r="H1885">
        <f t="shared" si="58"/>
        <v>1.346213494152141E-2</v>
      </c>
      <c r="I1885">
        <f t="shared" si="59"/>
        <v>0.98662807434017785</v>
      </c>
    </row>
    <row r="1886" spans="1:9">
      <c r="A1886" s="1">
        <v>36984</v>
      </c>
      <c r="B1886">
        <v>5153.1400000000003</v>
      </c>
      <c r="C1886">
        <v>5153.1400000000003</v>
      </c>
      <c r="D1886">
        <v>4989.7299999999996</v>
      </c>
      <c r="E1886">
        <v>5004</v>
      </c>
      <c r="F1886">
        <v>0</v>
      </c>
      <c r="G1886">
        <v>5004</v>
      </c>
      <c r="H1886">
        <f t="shared" si="58"/>
        <v>-4.0434389435089348E-2</v>
      </c>
      <c r="I1886">
        <f t="shared" si="59"/>
        <v>1.0412629896083132</v>
      </c>
    </row>
    <row r="1887" spans="1:9">
      <c r="A1887" s="1">
        <v>36983</v>
      </c>
      <c r="B1887">
        <v>5218.4799999999996</v>
      </c>
      <c r="C1887">
        <v>5218.4799999999996</v>
      </c>
      <c r="D1887">
        <v>5111.82</v>
      </c>
      <c r="E1887">
        <v>5210.4799999999996</v>
      </c>
      <c r="F1887">
        <v>0</v>
      </c>
      <c r="G1887">
        <v>5210.4799999999996</v>
      </c>
      <c r="H1887">
        <f t="shared" si="58"/>
        <v>5.7800569546945929E-3</v>
      </c>
      <c r="I1887">
        <f t="shared" si="59"/>
        <v>0.99423661543658159</v>
      </c>
    </row>
    <row r="1888" spans="1:9">
      <c r="A1888" s="1">
        <v>36980</v>
      </c>
      <c r="B1888">
        <v>5132.49</v>
      </c>
      <c r="C1888">
        <v>5233.68</v>
      </c>
      <c r="D1888">
        <v>5132.09</v>
      </c>
      <c r="E1888">
        <v>5180.45</v>
      </c>
      <c r="F1888">
        <v>0</v>
      </c>
      <c r="G1888">
        <v>5180.45</v>
      </c>
      <c r="H1888">
        <f t="shared" si="58"/>
        <v>4.3585276337394568E-3</v>
      </c>
      <c r="I1888">
        <f t="shared" si="59"/>
        <v>0.99565095696319816</v>
      </c>
    </row>
    <row r="1889" spans="1:9">
      <c r="A1889" s="1">
        <v>36979</v>
      </c>
      <c r="B1889">
        <v>5072.4799999999996</v>
      </c>
      <c r="C1889">
        <v>5163.12</v>
      </c>
      <c r="D1889">
        <v>5028.7299999999996</v>
      </c>
      <c r="E1889">
        <v>5157.92</v>
      </c>
      <c r="F1889">
        <v>0</v>
      </c>
      <c r="G1889">
        <v>5157.92</v>
      </c>
      <c r="H1889">
        <f t="shared" si="58"/>
        <v>1.4531911155699696E-3</v>
      </c>
      <c r="I1889">
        <f t="shared" si="59"/>
        <v>0.9985478642553588</v>
      </c>
    </row>
    <row r="1890" spans="1:9">
      <c r="A1890" s="1">
        <v>36978</v>
      </c>
      <c r="B1890">
        <v>5243.2</v>
      </c>
      <c r="C1890">
        <v>5243.2</v>
      </c>
      <c r="D1890">
        <v>5118.78</v>
      </c>
      <c r="E1890">
        <v>5150.43</v>
      </c>
      <c r="F1890">
        <v>0</v>
      </c>
      <c r="G1890">
        <v>5150.43</v>
      </c>
      <c r="H1890">
        <f t="shared" si="58"/>
        <v>-1.6401244599676949E-2</v>
      </c>
      <c r="I1890">
        <f t="shared" si="59"/>
        <v>1.0165364833615833</v>
      </c>
    </row>
    <row r="1891" spans="1:9">
      <c r="A1891" s="1">
        <v>36977</v>
      </c>
      <c r="B1891">
        <v>5104.46</v>
      </c>
      <c r="C1891">
        <v>5235.6000000000004</v>
      </c>
      <c r="D1891">
        <v>5079.62</v>
      </c>
      <c r="E1891">
        <v>5235.6000000000004</v>
      </c>
      <c r="F1891">
        <v>0</v>
      </c>
      <c r="G1891">
        <v>5235.6000000000004</v>
      </c>
      <c r="H1891">
        <f t="shared" si="58"/>
        <v>2.1389951062670474E-2</v>
      </c>
      <c r="I1891">
        <f t="shared" si="59"/>
        <v>0.97883719153487669</v>
      </c>
    </row>
    <row r="1892" spans="1:9">
      <c r="A1892" s="1">
        <v>36976</v>
      </c>
      <c r="B1892">
        <v>5004.25</v>
      </c>
      <c r="C1892">
        <v>5127.1400000000003</v>
      </c>
      <c r="D1892">
        <v>4982.6099999999997</v>
      </c>
      <c r="E1892">
        <v>5124.8</v>
      </c>
      <c r="F1892">
        <v>0</v>
      </c>
      <c r="G1892">
        <v>5124.8</v>
      </c>
      <c r="H1892">
        <f t="shared" si="58"/>
        <v>3.4475666516434848E-2</v>
      </c>
      <c r="I1892">
        <f t="shared" si="59"/>
        <v>0.9661118482672495</v>
      </c>
    </row>
    <row r="1893" spans="1:9">
      <c r="A1893" s="1">
        <v>36973</v>
      </c>
      <c r="B1893">
        <v>4922.3900000000003</v>
      </c>
      <c r="C1893">
        <v>4968.5200000000004</v>
      </c>
      <c r="D1893">
        <v>4911.54</v>
      </c>
      <c r="E1893">
        <v>4951.13</v>
      </c>
      <c r="F1893">
        <v>0</v>
      </c>
      <c r="G1893">
        <v>4951.13</v>
      </c>
      <c r="H1893">
        <f t="shared" si="58"/>
        <v>2.584240496072928E-2</v>
      </c>
      <c r="I1893">
        <f t="shared" si="59"/>
        <v>0.97448865208548352</v>
      </c>
    </row>
    <row r="1894" spans="1:9">
      <c r="A1894" s="1">
        <v>36972</v>
      </c>
      <c r="B1894">
        <v>4992.3</v>
      </c>
      <c r="C1894">
        <v>5001.08</v>
      </c>
      <c r="D1894">
        <v>4804.3999999999996</v>
      </c>
      <c r="E1894">
        <v>4824.82</v>
      </c>
      <c r="F1894">
        <v>0</v>
      </c>
      <c r="G1894">
        <v>4824.82</v>
      </c>
      <c r="H1894">
        <f t="shared" si="58"/>
        <v>-4.0405228928612015E-2</v>
      </c>
      <c r="I1894">
        <f t="shared" si="59"/>
        <v>1.041232626294867</v>
      </c>
    </row>
    <row r="1895" spans="1:9">
      <c r="A1895" s="1">
        <v>36971</v>
      </c>
      <c r="B1895">
        <v>5050.97</v>
      </c>
      <c r="C1895">
        <v>5062.68</v>
      </c>
      <c r="D1895">
        <v>4977.28</v>
      </c>
      <c r="E1895">
        <v>5023.76</v>
      </c>
      <c r="F1895">
        <v>0</v>
      </c>
      <c r="G1895">
        <v>5023.76</v>
      </c>
      <c r="H1895">
        <f t="shared" si="58"/>
        <v>-2.2563089637241216E-2</v>
      </c>
      <c r="I1895">
        <f t="shared" si="59"/>
        <v>1.0228195614440179</v>
      </c>
    </row>
    <row r="1896" spans="1:9">
      <c r="A1896" s="1">
        <v>36970</v>
      </c>
      <c r="B1896">
        <v>5114.72</v>
      </c>
      <c r="C1896">
        <v>5145.88</v>
      </c>
      <c r="D1896">
        <v>5092.59</v>
      </c>
      <c r="E1896">
        <v>5138.3999999999996</v>
      </c>
      <c r="F1896">
        <v>0</v>
      </c>
      <c r="G1896">
        <v>5138.3999999999996</v>
      </c>
      <c r="H1896">
        <f t="shared" si="58"/>
        <v>1.7630769831658129E-2</v>
      </c>
      <c r="I1896">
        <f t="shared" si="59"/>
        <v>0.98252374279931509</v>
      </c>
    </row>
    <row r="1897" spans="1:9">
      <c r="A1897" s="1">
        <v>36969</v>
      </c>
      <c r="B1897">
        <v>5100.08</v>
      </c>
      <c r="C1897">
        <v>5170.88</v>
      </c>
      <c r="D1897">
        <v>5035.42</v>
      </c>
      <c r="E1897">
        <v>5048.6000000000004</v>
      </c>
      <c r="F1897">
        <v>0</v>
      </c>
      <c r="G1897">
        <v>5048.6000000000004</v>
      </c>
      <c r="H1897">
        <f t="shared" si="58"/>
        <v>-1.1064419603129306E-2</v>
      </c>
      <c r="I1897">
        <f t="shared" si="59"/>
        <v>1.0111258566731371</v>
      </c>
    </row>
    <row r="1898" spans="1:9">
      <c r="A1898" s="1">
        <v>36966</v>
      </c>
      <c r="B1898">
        <v>5197.74</v>
      </c>
      <c r="C1898">
        <v>5197.74</v>
      </c>
      <c r="D1898">
        <v>5091.17</v>
      </c>
      <c r="E1898">
        <v>5104.7700000000004</v>
      </c>
      <c r="F1898">
        <v>0</v>
      </c>
      <c r="G1898">
        <v>5104.7700000000004</v>
      </c>
      <c r="H1898">
        <f t="shared" si="58"/>
        <v>-1.4177820022636145E-2</v>
      </c>
      <c r="I1898">
        <f t="shared" si="59"/>
        <v>1.0142788019832429</v>
      </c>
    </row>
    <row r="1899" spans="1:9">
      <c r="A1899" s="1">
        <v>36965</v>
      </c>
      <c r="B1899">
        <v>5146.74</v>
      </c>
      <c r="C1899">
        <v>5180.22</v>
      </c>
      <c r="D1899">
        <v>5061.37</v>
      </c>
      <c r="E1899">
        <v>5177.66</v>
      </c>
      <c r="F1899">
        <v>0</v>
      </c>
      <c r="G1899">
        <v>5177.66</v>
      </c>
      <c r="H1899">
        <f t="shared" si="58"/>
        <v>1.2078070418695255E-2</v>
      </c>
      <c r="I1899">
        <f t="shared" si="59"/>
        <v>0.98799457670067181</v>
      </c>
    </row>
    <row r="1900" spans="1:9">
      <c r="A1900" s="1">
        <v>36964</v>
      </c>
      <c r="B1900">
        <v>5242.68</v>
      </c>
      <c r="C1900">
        <v>5242.68</v>
      </c>
      <c r="D1900">
        <v>4965.47</v>
      </c>
      <c r="E1900">
        <v>5115.5</v>
      </c>
      <c r="F1900">
        <v>0</v>
      </c>
      <c r="G1900">
        <v>5115.5</v>
      </c>
      <c r="H1900">
        <f t="shared" si="58"/>
        <v>-1.3855286061690326E-2</v>
      </c>
      <c r="I1900">
        <f t="shared" si="59"/>
        <v>1.0139517153748412</v>
      </c>
    </row>
    <row r="1901" spans="1:9">
      <c r="A1901" s="1">
        <v>36963</v>
      </c>
      <c r="B1901">
        <v>5157.5</v>
      </c>
      <c r="C1901">
        <v>5224.17</v>
      </c>
      <c r="D1901">
        <v>5155.16</v>
      </c>
      <c r="E1901">
        <v>5186.87</v>
      </c>
      <c r="F1901">
        <v>0</v>
      </c>
      <c r="G1901">
        <v>5186.87</v>
      </c>
      <c r="H1901">
        <f t="shared" si="58"/>
        <v>-1.0648976344602126E-2</v>
      </c>
      <c r="I1901">
        <f t="shared" si="59"/>
        <v>1.0107058784970513</v>
      </c>
    </row>
    <row r="1902" spans="1:9">
      <c r="A1902" s="1">
        <v>36962</v>
      </c>
      <c r="B1902">
        <v>5326.11</v>
      </c>
      <c r="C1902">
        <v>5326.11</v>
      </c>
      <c r="D1902">
        <v>5216.8599999999997</v>
      </c>
      <c r="E1902">
        <v>5242.3999999999996</v>
      </c>
      <c r="F1902">
        <v>0</v>
      </c>
      <c r="G1902">
        <v>5242.3999999999996</v>
      </c>
      <c r="H1902">
        <f t="shared" si="58"/>
        <v>-2.3841774500811132E-2</v>
      </c>
      <c r="I1902">
        <f t="shared" si="59"/>
        <v>1.0241282618647949</v>
      </c>
    </row>
    <row r="1903" spans="1:9">
      <c r="A1903" s="1">
        <v>36959</v>
      </c>
      <c r="B1903">
        <v>5393.88</v>
      </c>
      <c r="C1903">
        <v>5423.41</v>
      </c>
      <c r="D1903">
        <v>5342.09</v>
      </c>
      <c r="E1903">
        <v>5368.89</v>
      </c>
      <c r="F1903">
        <v>0</v>
      </c>
      <c r="G1903">
        <v>5368.89</v>
      </c>
      <c r="H1903">
        <f t="shared" si="58"/>
        <v>-1.2911523751854921E-2</v>
      </c>
      <c r="I1903">
        <f t="shared" si="59"/>
        <v>1.0129952373768134</v>
      </c>
    </row>
    <row r="1904" spans="1:9">
      <c r="A1904" s="1">
        <v>36958</v>
      </c>
      <c r="B1904">
        <v>5462.98</v>
      </c>
      <c r="C1904">
        <v>5507.26</v>
      </c>
      <c r="D1904">
        <v>5410.78</v>
      </c>
      <c r="E1904">
        <v>5438.66</v>
      </c>
      <c r="F1904">
        <v>0</v>
      </c>
      <c r="G1904">
        <v>5438.66</v>
      </c>
      <c r="H1904">
        <f t="shared" si="58"/>
        <v>-8.2437014335345424E-3</v>
      </c>
      <c r="I1904">
        <f t="shared" si="59"/>
        <v>1.0082777743047</v>
      </c>
    </row>
    <row r="1905" spans="1:9">
      <c r="A1905" s="1">
        <v>36957</v>
      </c>
      <c r="B1905">
        <v>5429.16</v>
      </c>
      <c r="C1905">
        <v>5489.78</v>
      </c>
      <c r="D1905">
        <v>5397.99</v>
      </c>
      <c r="E1905">
        <v>5483.68</v>
      </c>
      <c r="F1905">
        <v>0</v>
      </c>
      <c r="G1905">
        <v>5483.68</v>
      </c>
      <c r="H1905">
        <f t="shared" si="58"/>
        <v>4.8259112978576114E-3</v>
      </c>
      <c r="I1905">
        <f t="shared" si="59"/>
        <v>0.99518571470253547</v>
      </c>
    </row>
    <row r="1906" spans="1:9">
      <c r="A1906" s="1">
        <v>36956</v>
      </c>
      <c r="B1906">
        <v>5401.25</v>
      </c>
      <c r="C1906">
        <v>5468.66</v>
      </c>
      <c r="D1906">
        <v>5382.99</v>
      </c>
      <c r="E1906">
        <v>5457.28</v>
      </c>
      <c r="F1906">
        <v>0</v>
      </c>
      <c r="G1906">
        <v>5457.28</v>
      </c>
      <c r="H1906">
        <f t="shared" si="58"/>
        <v>1.6340489444354209E-2</v>
      </c>
      <c r="I1906">
        <f t="shared" si="59"/>
        <v>0.98379229213087838</v>
      </c>
    </row>
    <row r="1907" spans="1:9">
      <c r="A1907" s="1">
        <v>36955</v>
      </c>
      <c r="B1907">
        <v>5325.03</v>
      </c>
      <c r="C1907">
        <v>5373</v>
      </c>
      <c r="D1907">
        <v>5274.83</v>
      </c>
      <c r="E1907">
        <v>5368.83</v>
      </c>
      <c r="F1907">
        <v>0</v>
      </c>
      <c r="G1907">
        <v>5368.83</v>
      </c>
      <c r="H1907">
        <f t="shared" si="58"/>
        <v>1.4428878706669222E-2</v>
      </c>
      <c r="I1907">
        <f t="shared" si="59"/>
        <v>0.98567471870035006</v>
      </c>
    </row>
    <row r="1908" spans="1:9">
      <c r="A1908" s="1">
        <v>36952</v>
      </c>
      <c r="B1908">
        <v>5329.05</v>
      </c>
      <c r="C1908">
        <v>5365.79</v>
      </c>
      <c r="D1908">
        <v>5259.94</v>
      </c>
      <c r="E1908">
        <v>5291.92</v>
      </c>
      <c r="F1908">
        <v>0</v>
      </c>
      <c r="G1908">
        <v>5291.92</v>
      </c>
      <c r="H1908">
        <f t="shared" si="58"/>
        <v>-9.2954288419672525E-3</v>
      </c>
      <c r="I1908">
        <f t="shared" si="59"/>
        <v>1.0093387655142179</v>
      </c>
    </row>
    <row r="1909" spans="1:9">
      <c r="A1909" s="1">
        <v>36951</v>
      </c>
      <c r="B1909">
        <v>5334.23</v>
      </c>
      <c r="C1909">
        <v>5348.35</v>
      </c>
      <c r="D1909">
        <v>5260.02</v>
      </c>
      <c r="E1909">
        <v>5341.34</v>
      </c>
      <c r="F1909">
        <v>0</v>
      </c>
      <c r="G1909">
        <v>5341.34</v>
      </c>
      <c r="H1909">
        <f t="shared" si="58"/>
        <v>-4.8819668119370711E-3</v>
      </c>
      <c r="I1909">
        <f t="shared" si="59"/>
        <v>1.004893903028079</v>
      </c>
    </row>
    <row r="1910" spans="1:9">
      <c r="A1910" s="1">
        <v>36950</v>
      </c>
      <c r="B1910">
        <v>5391.44</v>
      </c>
      <c r="C1910">
        <v>5443.73</v>
      </c>
      <c r="D1910">
        <v>5339.78</v>
      </c>
      <c r="E1910">
        <v>5367.48</v>
      </c>
      <c r="F1910">
        <v>0</v>
      </c>
      <c r="G1910">
        <v>5367.48</v>
      </c>
      <c r="H1910">
        <f t="shared" si="58"/>
        <v>-1.3008686729229686E-2</v>
      </c>
      <c r="I1910">
        <f t="shared" si="59"/>
        <v>1.013093667791962</v>
      </c>
    </row>
    <row r="1911" spans="1:9">
      <c r="A1911" s="1">
        <v>36949</v>
      </c>
      <c r="B1911">
        <v>5440.05</v>
      </c>
      <c r="C1911">
        <v>5451.09</v>
      </c>
      <c r="D1911">
        <v>5380.05</v>
      </c>
      <c r="E1911">
        <v>5437.76</v>
      </c>
      <c r="F1911">
        <v>0</v>
      </c>
      <c r="G1911">
        <v>5437.76</v>
      </c>
      <c r="H1911">
        <f t="shared" si="58"/>
        <v>4.1758638604834936E-3</v>
      </c>
      <c r="I1911">
        <f t="shared" si="59"/>
        <v>0.99583284293532626</v>
      </c>
    </row>
    <row r="1912" spans="1:9">
      <c r="A1912" s="1">
        <v>36948</v>
      </c>
      <c r="B1912">
        <v>5372.98</v>
      </c>
      <c r="C1912">
        <v>5429.79</v>
      </c>
      <c r="D1912">
        <v>5341.92</v>
      </c>
      <c r="E1912">
        <v>5415.1</v>
      </c>
      <c r="F1912">
        <v>0</v>
      </c>
      <c r="G1912">
        <v>5415.1</v>
      </c>
      <c r="H1912">
        <f t="shared" si="58"/>
        <v>1.7184352002093489E-2</v>
      </c>
      <c r="I1912">
        <f t="shared" si="59"/>
        <v>0.9829624568336689</v>
      </c>
    </row>
    <row r="1913" spans="1:9">
      <c r="A1913" s="1">
        <v>36945</v>
      </c>
      <c r="B1913">
        <v>5455.78</v>
      </c>
      <c r="C1913">
        <v>5466.49</v>
      </c>
      <c r="D1913">
        <v>5302.79</v>
      </c>
      <c r="E1913">
        <v>5322.84</v>
      </c>
      <c r="F1913">
        <v>0</v>
      </c>
      <c r="G1913">
        <v>5322.84</v>
      </c>
      <c r="H1913">
        <f t="shared" si="58"/>
        <v>-2.4063555543710601E-2</v>
      </c>
      <c r="I1913">
        <f t="shared" si="59"/>
        <v>1.024355419287448</v>
      </c>
    </row>
    <row r="1914" spans="1:9">
      <c r="A1914" s="1">
        <v>36944</v>
      </c>
      <c r="B1914">
        <v>5436.99</v>
      </c>
      <c r="C1914">
        <v>5509.88</v>
      </c>
      <c r="D1914">
        <v>5410.34</v>
      </c>
      <c r="E1914">
        <v>5452.48</v>
      </c>
      <c r="F1914">
        <v>0</v>
      </c>
      <c r="G1914">
        <v>5452.48</v>
      </c>
      <c r="H1914">
        <f t="shared" si="58"/>
        <v>-4.006649543789615E-3</v>
      </c>
      <c r="I1914">
        <f t="shared" si="59"/>
        <v>1.0040146868947708</v>
      </c>
    </row>
    <row r="1915" spans="1:9">
      <c r="A1915" s="1">
        <v>36943</v>
      </c>
      <c r="B1915">
        <v>5516.85</v>
      </c>
      <c r="C1915">
        <v>5538.79</v>
      </c>
      <c r="D1915">
        <v>5433.3</v>
      </c>
      <c r="E1915">
        <v>5474.37</v>
      </c>
      <c r="F1915">
        <v>0</v>
      </c>
      <c r="G1915">
        <v>5474.37</v>
      </c>
      <c r="H1915">
        <f t="shared" si="58"/>
        <v>-1.3493674368252641E-2</v>
      </c>
      <c r="I1915">
        <f t="shared" si="59"/>
        <v>1.0135851248636829</v>
      </c>
    </row>
    <row r="1916" spans="1:9">
      <c r="A1916" s="1">
        <v>36942</v>
      </c>
      <c r="B1916">
        <v>5592.72</v>
      </c>
      <c r="C1916">
        <v>5640.42</v>
      </c>
      <c r="D1916">
        <v>5515.5</v>
      </c>
      <c r="E1916">
        <v>5548.74</v>
      </c>
      <c r="F1916">
        <v>0</v>
      </c>
      <c r="G1916">
        <v>5548.74</v>
      </c>
      <c r="H1916">
        <f t="shared" si="58"/>
        <v>-6.4687938051165624E-3</v>
      </c>
      <c r="I1916">
        <f t="shared" si="59"/>
        <v>1.0064897616395794</v>
      </c>
    </row>
    <row r="1917" spans="1:9">
      <c r="A1917" s="1">
        <v>36941</v>
      </c>
      <c r="B1917">
        <v>5570.57</v>
      </c>
      <c r="C1917">
        <v>5610.31</v>
      </c>
      <c r="D1917">
        <v>5570.57</v>
      </c>
      <c r="E1917">
        <v>5584.75</v>
      </c>
      <c r="F1917">
        <v>0</v>
      </c>
      <c r="G1917">
        <v>5584.75</v>
      </c>
      <c r="H1917">
        <f t="shared" si="58"/>
        <v>-1.8569077633413275E-3</v>
      </c>
      <c r="I1917">
        <f t="shared" si="59"/>
        <v>1.0018586328841936</v>
      </c>
    </row>
    <row r="1918" spans="1:9">
      <c r="A1918" s="1">
        <v>36938</v>
      </c>
      <c r="B1918">
        <v>5651.49</v>
      </c>
      <c r="C1918">
        <v>5662.19</v>
      </c>
      <c r="D1918">
        <v>5583.08</v>
      </c>
      <c r="E1918">
        <v>5595.13</v>
      </c>
      <c r="F1918">
        <v>0</v>
      </c>
      <c r="G1918">
        <v>5595.13</v>
      </c>
      <c r="H1918">
        <f t="shared" si="58"/>
        <v>-1.9364019521268917E-2</v>
      </c>
      <c r="I1918">
        <f t="shared" si="59"/>
        <v>1.0195527181674062</v>
      </c>
    </row>
    <row r="1919" spans="1:9">
      <c r="A1919" s="1">
        <v>36937</v>
      </c>
      <c r="B1919">
        <v>5665.04</v>
      </c>
      <c r="C1919">
        <v>5709.27</v>
      </c>
      <c r="D1919">
        <v>5628.95</v>
      </c>
      <c r="E1919">
        <v>5704.53</v>
      </c>
      <c r="F1919">
        <v>0</v>
      </c>
      <c r="G1919">
        <v>5704.53</v>
      </c>
      <c r="H1919">
        <f t="shared" si="58"/>
        <v>1.0626811645992931E-2</v>
      </c>
      <c r="I1919">
        <f t="shared" si="59"/>
        <v>0.98942945343437572</v>
      </c>
    </row>
    <row r="1920" spans="1:9">
      <c r="A1920" s="1">
        <v>36936</v>
      </c>
      <c r="B1920">
        <v>5701.73</v>
      </c>
      <c r="C1920">
        <v>5703.89</v>
      </c>
      <c r="D1920">
        <v>5630.74</v>
      </c>
      <c r="E1920">
        <v>5644.23</v>
      </c>
      <c r="F1920">
        <v>0</v>
      </c>
      <c r="G1920">
        <v>5644.23</v>
      </c>
      <c r="H1920">
        <f t="shared" si="58"/>
        <v>-1.6656422103580929E-2</v>
      </c>
      <c r="I1920">
        <f t="shared" si="59"/>
        <v>1.0167959137030207</v>
      </c>
    </row>
    <row r="1921" spans="1:9">
      <c r="A1921" s="1">
        <v>36935</v>
      </c>
      <c r="B1921">
        <v>5789.58</v>
      </c>
      <c r="C1921">
        <v>5791.24</v>
      </c>
      <c r="D1921">
        <v>5720.45</v>
      </c>
      <c r="E1921">
        <v>5739.03</v>
      </c>
      <c r="F1921">
        <v>0</v>
      </c>
      <c r="G1921">
        <v>5739.03</v>
      </c>
      <c r="H1921">
        <f t="shared" si="58"/>
        <v>-3.5569863506438723E-3</v>
      </c>
      <c r="I1921">
        <f t="shared" si="59"/>
        <v>1.0035633199338565</v>
      </c>
    </row>
    <row r="1922" spans="1:9">
      <c r="A1922" s="1">
        <v>36934</v>
      </c>
      <c r="B1922">
        <v>5700.31</v>
      </c>
      <c r="C1922">
        <v>5777.88</v>
      </c>
      <c r="D1922">
        <v>5700.31</v>
      </c>
      <c r="E1922">
        <v>5759.48</v>
      </c>
      <c r="F1922">
        <v>0</v>
      </c>
      <c r="G1922">
        <v>5759.48</v>
      </c>
      <c r="H1922">
        <f t="shared" si="58"/>
        <v>8.2149445933759387E-3</v>
      </c>
      <c r="I1922">
        <f t="shared" si="59"/>
        <v>0.99181870585538978</v>
      </c>
    </row>
    <row r="1923" spans="1:9">
      <c r="A1923" s="1">
        <v>36931</v>
      </c>
      <c r="B1923">
        <v>5764.68</v>
      </c>
      <c r="C1923">
        <v>5772.79</v>
      </c>
      <c r="D1923">
        <v>5701.64</v>
      </c>
      <c r="E1923">
        <v>5712.36</v>
      </c>
      <c r="F1923">
        <v>0</v>
      </c>
      <c r="G1923">
        <v>5712.36</v>
      </c>
      <c r="H1923">
        <f t="shared" ref="H1923:H1986" si="60">+LN(G1923/G1924)</f>
        <v>-1.0639305917950658E-2</v>
      </c>
      <c r="I1923">
        <f t="shared" ref="I1923:I1986" si="61">EXP(-H1923)</f>
        <v>1.010696104587246</v>
      </c>
    </row>
    <row r="1924" spans="1:9">
      <c r="A1924" s="1">
        <v>36930</v>
      </c>
      <c r="B1924">
        <v>5771.23</v>
      </c>
      <c r="C1924">
        <v>5816.13</v>
      </c>
      <c r="D1924">
        <v>5752.74</v>
      </c>
      <c r="E1924">
        <v>5773.46</v>
      </c>
      <c r="F1924">
        <v>0</v>
      </c>
      <c r="G1924">
        <v>5773.46</v>
      </c>
      <c r="H1924">
        <f t="shared" si="60"/>
        <v>3.6995946965420142E-3</v>
      </c>
      <c r="I1924">
        <f t="shared" si="61"/>
        <v>0.99630724037232443</v>
      </c>
    </row>
    <row r="1925" spans="1:9">
      <c r="A1925" s="1">
        <v>36929</v>
      </c>
      <c r="B1925">
        <v>5813.1</v>
      </c>
      <c r="C1925">
        <v>5813.1</v>
      </c>
      <c r="D1925">
        <v>5744.68</v>
      </c>
      <c r="E1925">
        <v>5752.14</v>
      </c>
      <c r="F1925">
        <v>0</v>
      </c>
      <c r="G1925">
        <v>5752.14</v>
      </c>
      <c r="H1925">
        <f t="shared" si="60"/>
        <v>-1.7271330499083599E-2</v>
      </c>
      <c r="I1925">
        <f t="shared" si="61"/>
        <v>1.0174213423178156</v>
      </c>
    </row>
    <row r="1926" spans="1:9">
      <c r="A1926" s="1">
        <v>36928</v>
      </c>
      <c r="B1926">
        <v>5831.97</v>
      </c>
      <c r="C1926">
        <v>5859.35</v>
      </c>
      <c r="D1926">
        <v>5800.7</v>
      </c>
      <c r="E1926">
        <v>5852.35</v>
      </c>
      <c r="F1926">
        <v>0</v>
      </c>
      <c r="G1926">
        <v>5852.35</v>
      </c>
      <c r="H1926">
        <f t="shared" si="60"/>
        <v>4.9435516031490403E-3</v>
      </c>
      <c r="I1926">
        <f t="shared" si="61"/>
        <v>0.99506864763727387</v>
      </c>
    </row>
    <row r="1927" spans="1:9">
      <c r="A1927" s="1">
        <v>36927</v>
      </c>
      <c r="B1927">
        <v>5795.73</v>
      </c>
      <c r="C1927">
        <v>5838.96</v>
      </c>
      <c r="D1927">
        <v>5784.78</v>
      </c>
      <c r="E1927">
        <v>5823.49</v>
      </c>
      <c r="F1927">
        <v>0</v>
      </c>
      <c r="G1927">
        <v>5823.49</v>
      </c>
      <c r="H1927">
        <f t="shared" si="60"/>
        <v>-4.9442655253712647E-4</v>
      </c>
      <c r="I1927">
        <f t="shared" si="61"/>
        <v>1.000494548801492</v>
      </c>
    </row>
    <row r="1928" spans="1:9">
      <c r="A1928" s="1">
        <v>36924</v>
      </c>
      <c r="B1928">
        <v>5920.89</v>
      </c>
      <c r="C1928">
        <v>5933.88</v>
      </c>
      <c r="D1928">
        <v>5823.8</v>
      </c>
      <c r="E1928">
        <v>5826.37</v>
      </c>
      <c r="F1928">
        <v>0</v>
      </c>
      <c r="G1928">
        <v>5826.37</v>
      </c>
      <c r="H1928">
        <f t="shared" si="60"/>
        <v>-1.2510727227163974E-2</v>
      </c>
      <c r="I1928">
        <f t="shared" si="61"/>
        <v>1.012589313757966</v>
      </c>
    </row>
    <row r="1929" spans="1:9">
      <c r="A1929" s="1">
        <v>36923</v>
      </c>
      <c r="B1929">
        <v>5936.31</v>
      </c>
      <c r="C1929">
        <v>5970.3</v>
      </c>
      <c r="D1929">
        <v>5870.51</v>
      </c>
      <c r="E1929">
        <v>5899.72</v>
      </c>
      <c r="F1929">
        <v>0</v>
      </c>
      <c r="G1929">
        <v>5899.72</v>
      </c>
      <c r="H1929">
        <f t="shared" si="60"/>
        <v>-1.6602878729612188E-2</v>
      </c>
      <c r="I1929">
        <f t="shared" si="61"/>
        <v>1.0167414724766599</v>
      </c>
    </row>
    <row r="1930" spans="1:9">
      <c r="A1930" s="1">
        <v>36922</v>
      </c>
      <c r="B1930">
        <v>5933.26</v>
      </c>
      <c r="C1930">
        <v>5999.18</v>
      </c>
      <c r="D1930">
        <v>5914.27</v>
      </c>
      <c r="E1930">
        <v>5998.49</v>
      </c>
      <c r="F1930">
        <v>0</v>
      </c>
      <c r="G1930">
        <v>5998.49</v>
      </c>
      <c r="H1930">
        <f t="shared" si="60"/>
        <v>1.3652856830316253E-2</v>
      </c>
      <c r="I1930">
        <f t="shared" si="61"/>
        <v>0.98643992071337949</v>
      </c>
    </row>
    <row r="1931" spans="1:9">
      <c r="A1931" s="1">
        <v>36921</v>
      </c>
      <c r="B1931">
        <v>5896.26</v>
      </c>
      <c r="C1931">
        <v>5948.06</v>
      </c>
      <c r="D1931">
        <v>5860.22</v>
      </c>
      <c r="E1931">
        <v>5917.15</v>
      </c>
      <c r="F1931">
        <v>0</v>
      </c>
      <c r="G1931">
        <v>5917.15</v>
      </c>
      <c r="H1931">
        <f t="shared" si="60"/>
        <v>4.9555164710040631E-3</v>
      </c>
      <c r="I1931">
        <f t="shared" si="61"/>
        <v>0.99505674184362392</v>
      </c>
    </row>
    <row r="1932" spans="1:9">
      <c r="A1932" s="1">
        <v>36920</v>
      </c>
      <c r="B1932">
        <v>5930.2</v>
      </c>
      <c r="C1932">
        <v>5935.48</v>
      </c>
      <c r="D1932">
        <v>5873.77</v>
      </c>
      <c r="E1932">
        <v>5887.9</v>
      </c>
      <c r="F1932">
        <v>0</v>
      </c>
      <c r="G1932">
        <v>5887.9</v>
      </c>
      <c r="H1932">
        <f t="shared" si="60"/>
        <v>-6.3859253101833813E-3</v>
      </c>
      <c r="I1932">
        <f t="shared" si="61"/>
        <v>1.0064063588036483</v>
      </c>
    </row>
    <row r="1933" spans="1:9">
      <c r="A1933" s="1">
        <v>36917</v>
      </c>
      <c r="B1933">
        <v>5828.22</v>
      </c>
      <c r="C1933">
        <v>5935.2</v>
      </c>
      <c r="D1933">
        <v>5828.22</v>
      </c>
      <c r="E1933">
        <v>5925.62</v>
      </c>
      <c r="F1933">
        <v>0</v>
      </c>
      <c r="G1933">
        <v>5925.62</v>
      </c>
      <c r="H1933">
        <f t="shared" si="60"/>
        <v>-1.5277862722307435E-3</v>
      </c>
      <c r="I1933">
        <f t="shared" si="61"/>
        <v>1.0015289539322467</v>
      </c>
    </row>
    <row r="1934" spans="1:9">
      <c r="A1934" s="1">
        <v>36916</v>
      </c>
      <c r="B1934">
        <v>5860.54</v>
      </c>
      <c r="C1934">
        <v>5959.81</v>
      </c>
      <c r="D1934">
        <v>5850.94</v>
      </c>
      <c r="E1934">
        <v>5934.68</v>
      </c>
      <c r="F1934">
        <v>0</v>
      </c>
      <c r="G1934">
        <v>5934.68</v>
      </c>
      <c r="H1934">
        <f t="shared" si="60"/>
        <v>5.8065224400916287E-3</v>
      </c>
      <c r="I1934">
        <f t="shared" si="61"/>
        <v>0.99421030283014411</v>
      </c>
    </row>
    <row r="1935" spans="1:9">
      <c r="A1935" s="1">
        <v>36915</v>
      </c>
      <c r="B1935">
        <v>5898.39</v>
      </c>
      <c r="C1935">
        <v>5925.13</v>
      </c>
      <c r="D1935">
        <v>5862.73</v>
      </c>
      <c r="E1935">
        <v>5900.32</v>
      </c>
      <c r="F1935">
        <v>0</v>
      </c>
      <c r="G1935">
        <v>5900.32</v>
      </c>
      <c r="H1935">
        <f t="shared" si="60"/>
        <v>1.0322023834369943E-2</v>
      </c>
      <c r="I1935">
        <f t="shared" si="61"/>
        <v>0.98973106543373912</v>
      </c>
    </row>
    <row r="1936" spans="1:9">
      <c r="A1936" s="1">
        <v>36914</v>
      </c>
      <c r="B1936">
        <v>5816.53</v>
      </c>
      <c r="C1936">
        <v>5850.83</v>
      </c>
      <c r="D1936">
        <v>5803.8</v>
      </c>
      <c r="E1936">
        <v>5839.73</v>
      </c>
      <c r="F1936">
        <v>0</v>
      </c>
      <c r="G1936">
        <v>5839.73</v>
      </c>
      <c r="H1936">
        <f t="shared" si="60"/>
        <v>-7.3414766430148284E-3</v>
      </c>
      <c r="I1936">
        <f t="shared" si="61"/>
        <v>1.0073684913514838</v>
      </c>
    </row>
    <row r="1937" spans="1:9">
      <c r="A1937" s="1">
        <v>36913</v>
      </c>
      <c r="B1937">
        <v>5844.97</v>
      </c>
      <c r="C1937">
        <v>5901.25</v>
      </c>
      <c r="D1937">
        <v>5805.62</v>
      </c>
      <c r="E1937">
        <v>5882.76</v>
      </c>
      <c r="F1937">
        <v>0</v>
      </c>
      <c r="G1937">
        <v>5882.76</v>
      </c>
      <c r="H1937">
        <f t="shared" si="60"/>
        <v>6.314559341123592E-3</v>
      </c>
      <c r="I1937">
        <f t="shared" si="61"/>
        <v>0.99370533559077701</v>
      </c>
    </row>
    <row r="1938" spans="1:9">
      <c r="A1938" s="1">
        <v>36910</v>
      </c>
      <c r="B1938">
        <v>5915.97</v>
      </c>
      <c r="C1938">
        <v>5962.8</v>
      </c>
      <c r="D1938">
        <v>5840.01</v>
      </c>
      <c r="E1938">
        <v>5845.73</v>
      </c>
      <c r="F1938">
        <v>0</v>
      </c>
      <c r="G1938">
        <v>5845.73</v>
      </c>
      <c r="H1938">
        <f t="shared" si="60"/>
        <v>-2.4654267739044437E-3</v>
      </c>
      <c r="I1938">
        <f t="shared" si="61"/>
        <v>1.0024684684376459</v>
      </c>
    </row>
    <row r="1939" spans="1:9">
      <c r="A1939" s="1">
        <v>36909</v>
      </c>
      <c r="B1939">
        <v>5868.14</v>
      </c>
      <c r="C1939">
        <v>5919.38</v>
      </c>
      <c r="D1939">
        <v>5837.51</v>
      </c>
      <c r="E1939">
        <v>5860.16</v>
      </c>
      <c r="F1939">
        <v>0</v>
      </c>
      <c r="G1939">
        <v>5860.16</v>
      </c>
      <c r="H1939">
        <f t="shared" si="60"/>
        <v>-4.0751913689652738E-3</v>
      </c>
      <c r="I1939">
        <f t="shared" si="61"/>
        <v>1.004083506252389</v>
      </c>
    </row>
    <row r="1940" spans="1:9">
      <c r="A1940" s="1">
        <v>36908</v>
      </c>
      <c r="B1940">
        <v>5806.91</v>
      </c>
      <c r="C1940">
        <v>5908.04</v>
      </c>
      <c r="D1940">
        <v>5806.91</v>
      </c>
      <c r="E1940">
        <v>5884.09</v>
      </c>
      <c r="F1940">
        <v>0</v>
      </c>
      <c r="G1940">
        <v>5884.09</v>
      </c>
      <c r="H1940">
        <f t="shared" si="60"/>
        <v>2.1024735097798126E-2</v>
      </c>
      <c r="I1940">
        <f t="shared" si="61"/>
        <v>0.9791947437921581</v>
      </c>
    </row>
    <row r="1941" spans="1:9">
      <c r="A1941" s="1">
        <v>36907</v>
      </c>
      <c r="B1941">
        <v>5820.39</v>
      </c>
      <c r="C1941">
        <v>5838.41</v>
      </c>
      <c r="D1941">
        <v>5749.07</v>
      </c>
      <c r="E1941">
        <v>5761.67</v>
      </c>
      <c r="F1941">
        <v>0</v>
      </c>
      <c r="G1941">
        <v>5761.67</v>
      </c>
      <c r="H1941">
        <f t="shared" si="60"/>
        <v>-1.2369228987744917E-2</v>
      </c>
      <c r="I1941">
        <f t="shared" si="61"/>
        <v>1.0124460442892425</v>
      </c>
    </row>
    <row r="1942" spans="1:9">
      <c r="A1942" s="1">
        <v>36906</v>
      </c>
      <c r="B1942">
        <v>5811.33</v>
      </c>
      <c r="C1942">
        <v>5853.88</v>
      </c>
      <c r="D1942">
        <v>5795.88</v>
      </c>
      <c r="E1942">
        <v>5833.38</v>
      </c>
      <c r="F1942">
        <v>0</v>
      </c>
      <c r="G1942">
        <v>5833.38</v>
      </c>
      <c r="H1942">
        <f t="shared" si="60"/>
        <v>-1.6455657183520037E-4</v>
      </c>
      <c r="I1942">
        <f t="shared" si="61"/>
        <v>1.0001645701120105</v>
      </c>
    </row>
    <row r="1943" spans="1:9">
      <c r="A1943" s="1">
        <v>36903</v>
      </c>
      <c r="B1943">
        <v>5738.67</v>
      </c>
      <c r="C1943">
        <v>5841.82</v>
      </c>
      <c r="D1943">
        <v>5738.5</v>
      </c>
      <c r="E1943">
        <v>5834.34</v>
      </c>
      <c r="F1943">
        <v>0</v>
      </c>
      <c r="G1943">
        <v>5834.34</v>
      </c>
      <c r="H1943">
        <f t="shared" si="60"/>
        <v>2.2807373558843901E-2</v>
      </c>
      <c r="I1943">
        <f t="shared" si="61"/>
        <v>0.97745074849940161</v>
      </c>
    </row>
    <row r="1944" spans="1:9">
      <c r="A1944" s="1">
        <v>36902</v>
      </c>
      <c r="B1944">
        <v>5663.03</v>
      </c>
      <c r="C1944">
        <v>5702.93</v>
      </c>
      <c r="D1944">
        <v>5631.89</v>
      </c>
      <c r="E1944">
        <v>5702.78</v>
      </c>
      <c r="F1944">
        <v>0</v>
      </c>
      <c r="G1944">
        <v>5702.78</v>
      </c>
      <c r="H1944">
        <f t="shared" si="60"/>
        <v>8.7054854378409846E-3</v>
      </c>
      <c r="I1944">
        <f t="shared" si="61"/>
        <v>0.9913322975811798</v>
      </c>
    </row>
    <row r="1945" spans="1:9">
      <c r="A1945" s="1">
        <v>36901</v>
      </c>
      <c r="B1945">
        <v>5672.04</v>
      </c>
      <c r="C1945">
        <v>5686.24</v>
      </c>
      <c r="D1945">
        <v>5603.92</v>
      </c>
      <c r="E1945">
        <v>5653.35</v>
      </c>
      <c r="F1945">
        <v>0</v>
      </c>
      <c r="G1945">
        <v>5653.35</v>
      </c>
      <c r="H1945">
        <f t="shared" si="60"/>
        <v>-1.7390478856460852E-3</v>
      </c>
      <c r="I1945">
        <f t="shared" si="61"/>
        <v>1.001740560906365</v>
      </c>
    </row>
    <row r="1946" spans="1:9">
      <c r="A1946" s="1">
        <v>36900</v>
      </c>
      <c r="B1946">
        <v>5778.78</v>
      </c>
      <c r="C1946">
        <v>5792.56</v>
      </c>
      <c r="D1946">
        <v>5627.86</v>
      </c>
      <c r="E1946">
        <v>5663.19</v>
      </c>
      <c r="F1946">
        <v>0</v>
      </c>
      <c r="G1946">
        <v>5663.19</v>
      </c>
      <c r="H1946">
        <f t="shared" si="60"/>
        <v>-1.2216729878396951E-2</v>
      </c>
      <c r="I1946">
        <f t="shared" si="61"/>
        <v>1.0122916589413389</v>
      </c>
    </row>
    <row r="1947" spans="1:9">
      <c r="A1947" s="1">
        <v>36899</v>
      </c>
      <c r="B1947">
        <v>5715.8</v>
      </c>
      <c r="C1947">
        <v>5757.5</v>
      </c>
      <c r="D1947">
        <v>5695.19</v>
      </c>
      <c r="E1947">
        <v>5732.8</v>
      </c>
      <c r="F1947">
        <v>0</v>
      </c>
      <c r="G1947">
        <v>5732.8</v>
      </c>
      <c r="H1947">
        <f t="shared" si="60"/>
        <v>-4.389598043673241E-3</v>
      </c>
      <c r="I1947">
        <f t="shared" si="61"/>
        <v>1.0043992464415294</v>
      </c>
    </row>
    <row r="1948" spans="1:9">
      <c r="A1948" s="1">
        <v>36896</v>
      </c>
      <c r="B1948">
        <v>5799.18</v>
      </c>
      <c r="C1948">
        <v>5862.04</v>
      </c>
      <c r="D1948">
        <v>5733.48</v>
      </c>
      <c r="E1948">
        <v>5758.02</v>
      </c>
      <c r="F1948">
        <v>0</v>
      </c>
      <c r="G1948">
        <v>5758.02</v>
      </c>
      <c r="H1948">
        <f t="shared" si="60"/>
        <v>-1.0017355222741386E-2</v>
      </c>
      <c r="I1948">
        <f t="shared" si="61"/>
        <v>1.010067696881914</v>
      </c>
    </row>
    <row r="1949" spans="1:9">
      <c r="A1949" s="1">
        <v>36895</v>
      </c>
      <c r="B1949">
        <v>5890.33</v>
      </c>
      <c r="C1949">
        <v>5890.33</v>
      </c>
      <c r="D1949">
        <v>5764.88</v>
      </c>
      <c r="E1949">
        <v>5815.99</v>
      </c>
      <c r="F1949">
        <v>0</v>
      </c>
      <c r="G1949">
        <v>5815.99</v>
      </c>
      <c r="H1949">
        <f t="shared" si="60"/>
        <v>2.2947014016705802E-2</v>
      </c>
      <c r="I1949">
        <f t="shared" si="61"/>
        <v>0.97731426635877983</v>
      </c>
    </row>
    <row r="1950" spans="1:9">
      <c r="A1950" s="1">
        <v>36894</v>
      </c>
      <c r="B1950">
        <v>5767.65</v>
      </c>
      <c r="C1950">
        <v>5767.65</v>
      </c>
      <c r="D1950">
        <v>5631.32</v>
      </c>
      <c r="E1950">
        <v>5684.05</v>
      </c>
      <c r="F1950">
        <v>0</v>
      </c>
      <c r="G1950">
        <v>5684.05</v>
      </c>
      <c r="H1950">
        <f t="shared" si="60"/>
        <v>-2.0004237574882056E-2</v>
      </c>
      <c r="I1950">
        <f t="shared" si="61"/>
        <v>1.0202056632154888</v>
      </c>
    </row>
    <row r="1951" spans="1:9">
      <c r="A1951" s="1">
        <v>36893</v>
      </c>
      <c r="B1951">
        <v>5956.15</v>
      </c>
      <c r="C1951">
        <v>5956.15</v>
      </c>
      <c r="D1951">
        <v>5774.64</v>
      </c>
      <c r="E1951">
        <v>5798.9</v>
      </c>
      <c r="F1951">
        <v>0</v>
      </c>
      <c r="G1951">
        <v>5798.9</v>
      </c>
      <c r="H1951">
        <f t="shared" si="60"/>
        <v>-2.1752076360852392E-2</v>
      </c>
      <c r="I1951">
        <f t="shared" si="61"/>
        <v>1.0219903774853853</v>
      </c>
    </row>
    <row r="1952" spans="1:9">
      <c r="A1952" s="1">
        <v>36889</v>
      </c>
      <c r="B1952">
        <v>5931.68</v>
      </c>
      <c r="C1952">
        <v>5981.4</v>
      </c>
      <c r="D1952">
        <v>5895.37</v>
      </c>
      <c r="E1952">
        <v>5926.42</v>
      </c>
      <c r="F1952">
        <v>0</v>
      </c>
      <c r="G1952">
        <v>5926.42</v>
      </c>
      <c r="H1952">
        <f t="shared" si="60"/>
        <v>9.8252564243109892E-4</v>
      </c>
      <c r="I1952">
        <f t="shared" si="61"/>
        <v>0.99901795687784545</v>
      </c>
    </row>
    <row r="1953" spans="1:9">
      <c r="A1953" s="1">
        <v>36888</v>
      </c>
      <c r="B1953">
        <v>5880.91</v>
      </c>
      <c r="C1953">
        <v>5924.93</v>
      </c>
      <c r="D1953">
        <v>5877.9</v>
      </c>
      <c r="E1953">
        <v>5920.6</v>
      </c>
      <c r="F1953">
        <v>0</v>
      </c>
      <c r="G1953">
        <v>5920.6</v>
      </c>
      <c r="H1953">
        <f t="shared" si="60"/>
        <v>1.0774657951118635E-2</v>
      </c>
      <c r="I1953">
        <f t="shared" si="61"/>
        <v>0.98928318075870669</v>
      </c>
    </row>
    <row r="1954" spans="1:9">
      <c r="A1954" s="1">
        <v>36887</v>
      </c>
      <c r="B1954">
        <v>5769.24</v>
      </c>
      <c r="C1954">
        <v>5874.09</v>
      </c>
      <c r="D1954">
        <v>5769.24</v>
      </c>
      <c r="E1954">
        <v>5857.15</v>
      </c>
      <c r="F1954">
        <v>0</v>
      </c>
      <c r="G1954">
        <v>5857.15</v>
      </c>
      <c r="H1954">
        <f t="shared" si="60"/>
        <v>1.2614333891476204E-2</v>
      </c>
      <c r="I1954">
        <f t="shared" si="61"/>
        <v>0.98746489333549581</v>
      </c>
    </row>
    <row r="1955" spans="1:9">
      <c r="A1955" s="1">
        <v>36882</v>
      </c>
      <c r="B1955">
        <v>5772.68</v>
      </c>
      <c r="C1955">
        <v>5805.21</v>
      </c>
      <c r="D1955">
        <v>5735.43</v>
      </c>
      <c r="E1955">
        <v>5783.73</v>
      </c>
      <c r="F1955">
        <v>0</v>
      </c>
      <c r="G1955">
        <v>5783.73</v>
      </c>
      <c r="H1955">
        <f t="shared" si="60"/>
        <v>4.2988461414924482E-3</v>
      </c>
      <c r="I1955">
        <f t="shared" si="61"/>
        <v>0.99571038067129702</v>
      </c>
    </row>
    <row r="1956" spans="1:9">
      <c r="A1956" s="1">
        <v>36881</v>
      </c>
      <c r="B1956">
        <v>5705</v>
      </c>
      <c r="C1956">
        <v>5810.27</v>
      </c>
      <c r="D1956">
        <v>5673.87</v>
      </c>
      <c r="E1956">
        <v>5758.92</v>
      </c>
      <c r="F1956">
        <v>0</v>
      </c>
      <c r="G1956">
        <v>5758.92</v>
      </c>
      <c r="H1956">
        <f t="shared" si="60"/>
        <v>-1.2806698715809846E-3</v>
      </c>
      <c r="I1956">
        <f t="shared" si="61"/>
        <v>1.0012814902794274</v>
      </c>
    </row>
    <row r="1957" spans="1:9">
      <c r="A1957" s="1">
        <v>36880</v>
      </c>
      <c r="B1957">
        <v>5867.61</v>
      </c>
      <c r="C1957">
        <v>5902.08</v>
      </c>
      <c r="D1957">
        <v>5748.87</v>
      </c>
      <c r="E1957">
        <v>5766.3</v>
      </c>
      <c r="F1957">
        <v>0</v>
      </c>
      <c r="G1957">
        <v>5766.3</v>
      </c>
      <c r="H1957">
        <f t="shared" si="60"/>
        <v>-3.2848560614986956E-2</v>
      </c>
      <c r="I1957">
        <f t="shared" si="61"/>
        <v>1.0333940308343303</v>
      </c>
    </row>
    <row r="1958" spans="1:9">
      <c r="A1958" s="1">
        <v>36879</v>
      </c>
      <c r="B1958">
        <v>5848.79</v>
      </c>
      <c r="C1958">
        <v>5972.42</v>
      </c>
      <c r="D1958">
        <v>5848.79</v>
      </c>
      <c r="E1958">
        <v>5958.86</v>
      </c>
      <c r="F1958">
        <v>0</v>
      </c>
      <c r="G1958">
        <v>5958.86</v>
      </c>
      <c r="H1958">
        <f t="shared" si="60"/>
        <v>1.2049426786752054E-2</v>
      </c>
      <c r="I1958">
        <f t="shared" si="61"/>
        <v>0.98802287685899648</v>
      </c>
    </row>
    <row r="1959" spans="1:9">
      <c r="A1959" s="1">
        <v>36878</v>
      </c>
      <c r="B1959">
        <v>5832.7</v>
      </c>
      <c r="C1959">
        <v>5937.87</v>
      </c>
      <c r="D1959">
        <v>5832.7</v>
      </c>
      <c r="E1959">
        <v>5887.49</v>
      </c>
      <c r="F1959">
        <v>0</v>
      </c>
      <c r="G1959">
        <v>5887.49</v>
      </c>
      <c r="H1959">
        <f t="shared" si="60"/>
        <v>8.1777342127378645E-3</v>
      </c>
      <c r="I1959">
        <f t="shared" si="61"/>
        <v>0.99185561249360943</v>
      </c>
    </row>
    <row r="1960" spans="1:9">
      <c r="A1960" s="1">
        <v>36875</v>
      </c>
      <c r="B1960">
        <v>5854.68</v>
      </c>
      <c r="C1960">
        <v>5884.6</v>
      </c>
      <c r="D1960">
        <v>5818.57</v>
      </c>
      <c r="E1960">
        <v>5839.54</v>
      </c>
      <c r="F1960">
        <v>0</v>
      </c>
      <c r="G1960">
        <v>5839.54</v>
      </c>
      <c r="H1960">
        <f t="shared" si="60"/>
        <v>-1.1257493183433803E-2</v>
      </c>
      <c r="I1960">
        <f t="shared" si="61"/>
        <v>1.0113210972097118</v>
      </c>
    </row>
    <row r="1961" spans="1:9">
      <c r="A1961" s="1">
        <v>36874</v>
      </c>
      <c r="B1961">
        <v>5919.13</v>
      </c>
      <c r="C1961">
        <v>5938.8</v>
      </c>
      <c r="D1961">
        <v>5845.9</v>
      </c>
      <c r="E1961">
        <v>5905.65</v>
      </c>
      <c r="F1961">
        <v>0</v>
      </c>
      <c r="G1961">
        <v>5905.65</v>
      </c>
      <c r="H1961">
        <f t="shared" si="60"/>
        <v>-9.545115670441159E-3</v>
      </c>
      <c r="I1961">
        <f t="shared" si="61"/>
        <v>1.0095908155749156</v>
      </c>
    </row>
    <row r="1962" spans="1:9">
      <c r="A1962" s="1">
        <v>36873</v>
      </c>
      <c r="B1962">
        <v>6096.61</v>
      </c>
      <c r="C1962">
        <v>6126.41</v>
      </c>
      <c r="D1962">
        <v>5942.48</v>
      </c>
      <c r="E1962">
        <v>5962.29</v>
      </c>
      <c r="F1962">
        <v>0</v>
      </c>
      <c r="G1962">
        <v>5962.29</v>
      </c>
      <c r="H1962">
        <f t="shared" si="60"/>
        <v>-1.4216784897353812E-2</v>
      </c>
      <c r="I1962">
        <f t="shared" si="61"/>
        <v>1.0143183239996714</v>
      </c>
    </row>
    <row r="1963" spans="1:9">
      <c r="A1963" s="1">
        <v>36872</v>
      </c>
      <c r="B1963">
        <v>6071.75</v>
      </c>
      <c r="C1963">
        <v>6103.76</v>
      </c>
      <c r="D1963">
        <v>6026.72</v>
      </c>
      <c r="E1963">
        <v>6047.66</v>
      </c>
      <c r="F1963">
        <v>0</v>
      </c>
      <c r="G1963">
        <v>6047.66</v>
      </c>
      <c r="H1963">
        <f t="shared" si="60"/>
        <v>-4.9845305972912599E-3</v>
      </c>
      <c r="I1963">
        <f t="shared" si="61"/>
        <v>1.004996974036239</v>
      </c>
    </row>
    <row r="1964" spans="1:9">
      <c r="A1964" s="1">
        <v>36871</v>
      </c>
      <c r="B1964">
        <v>6005.62</v>
      </c>
      <c r="C1964">
        <v>6090.09</v>
      </c>
      <c r="D1964">
        <v>6005.62</v>
      </c>
      <c r="E1964">
        <v>6077.88</v>
      </c>
      <c r="F1964">
        <v>0</v>
      </c>
      <c r="G1964">
        <v>6077.88</v>
      </c>
      <c r="H1964">
        <f t="shared" si="60"/>
        <v>2.3061302256119385E-2</v>
      </c>
      <c r="I1964">
        <f t="shared" si="61"/>
        <v>0.97720257721442327</v>
      </c>
    </row>
    <row r="1965" spans="1:9">
      <c r="A1965" s="1">
        <v>36868</v>
      </c>
      <c r="B1965">
        <v>6003.14</v>
      </c>
      <c r="C1965">
        <v>6102.58</v>
      </c>
      <c r="D1965">
        <v>5937.13</v>
      </c>
      <c r="E1965">
        <v>5939.32</v>
      </c>
      <c r="F1965">
        <v>0</v>
      </c>
      <c r="G1965">
        <v>5939.32</v>
      </c>
      <c r="H1965">
        <f t="shared" si="60"/>
        <v>-7.6098928044538916E-3</v>
      </c>
      <c r="I1965">
        <f t="shared" si="61"/>
        <v>1.0076389216273915</v>
      </c>
    </row>
    <row r="1966" spans="1:9">
      <c r="A1966" s="1">
        <v>36867</v>
      </c>
      <c r="B1966">
        <v>5917.32</v>
      </c>
      <c r="C1966">
        <v>6020.7</v>
      </c>
      <c r="D1966">
        <v>5900.86</v>
      </c>
      <c r="E1966">
        <v>5984.69</v>
      </c>
      <c r="F1966">
        <v>0</v>
      </c>
      <c r="G1966">
        <v>5984.69</v>
      </c>
      <c r="H1966">
        <f t="shared" si="60"/>
        <v>-9.1896945159585867E-5</v>
      </c>
      <c r="I1966">
        <f t="shared" si="61"/>
        <v>1.0000919011678131</v>
      </c>
    </row>
    <row r="1967" spans="1:9">
      <c r="A1967" s="1">
        <v>36866</v>
      </c>
      <c r="B1967">
        <v>6084.53</v>
      </c>
      <c r="C1967">
        <v>6108.54</v>
      </c>
      <c r="D1967">
        <v>5967.22</v>
      </c>
      <c r="E1967">
        <v>5985.24</v>
      </c>
      <c r="F1967">
        <v>0</v>
      </c>
      <c r="G1967">
        <v>5985.24</v>
      </c>
      <c r="H1967">
        <f t="shared" si="60"/>
        <v>-1.611001230716859E-3</v>
      </c>
      <c r="I1967">
        <f t="shared" si="61"/>
        <v>1.0016122995903256</v>
      </c>
    </row>
    <row r="1968" spans="1:9">
      <c r="A1968" s="1">
        <v>36865</v>
      </c>
      <c r="B1968">
        <v>5836.83</v>
      </c>
      <c r="C1968">
        <v>5994.89</v>
      </c>
      <c r="D1968">
        <v>5836.83</v>
      </c>
      <c r="E1968">
        <v>5994.89</v>
      </c>
      <c r="F1968">
        <v>0</v>
      </c>
      <c r="G1968">
        <v>5994.89</v>
      </c>
      <c r="H1968">
        <f t="shared" si="60"/>
        <v>3.4514387630119957E-2</v>
      </c>
      <c r="I1968">
        <f t="shared" si="61"/>
        <v>0.96607444006478849</v>
      </c>
    </row>
    <row r="1969" spans="1:9">
      <c r="A1969" s="1">
        <v>36864</v>
      </c>
      <c r="B1969">
        <v>5933.31</v>
      </c>
      <c r="C1969">
        <v>5933.31</v>
      </c>
      <c r="D1969">
        <v>5763.18</v>
      </c>
      <c r="E1969">
        <v>5791.51</v>
      </c>
      <c r="F1969">
        <v>0</v>
      </c>
      <c r="G1969">
        <v>5791.51</v>
      </c>
      <c r="H1969">
        <f t="shared" si="60"/>
        <v>-2.3378177858821781E-2</v>
      </c>
      <c r="I1969">
        <f t="shared" si="61"/>
        <v>1.0236535894783916</v>
      </c>
    </row>
    <row r="1970" spans="1:9">
      <c r="A1970" s="1">
        <v>36861</v>
      </c>
      <c r="B1970">
        <v>5942.36</v>
      </c>
      <c r="C1970">
        <v>6023.11</v>
      </c>
      <c r="D1970">
        <v>5915.33</v>
      </c>
      <c r="E1970">
        <v>5928.5</v>
      </c>
      <c r="F1970">
        <v>0</v>
      </c>
      <c r="G1970">
        <v>5928.5</v>
      </c>
      <c r="H1970">
        <f t="shared" si="60"/>
        <v>7.0846736609764645E-5</v>
      </c>
      <c r="I1970">
        <f t="shared" si="61"/>
        <v>0.99992915577296104</v>
      </c>
    </row>
    <row r="1971" spans="1:9">
      <c r="A1971" s="1">
        <v>36860</v>
      </c>
      <c r="B1971">
        <v>5992.64</v>
      </c>
      <c r="C1971">
        <v>6015.86</v>
      </c>
      <c r="D1971">
        <v>5893.54</v>
      </c>
      <c r="E1971">
        <v>5928.08</v>
      </c>
      <c r="F1971">
        <v>0</v>
      </c>
      <c r="G1971">
        <v>5928.08</v>
      </c>
      <c r="H1971">
        <f t="shared" si="60"/>
        <v>-2.2116671875896759E-2</v>
      </c>
      <c r="I1971">
        <f t="shared" si="61"/>
        <v>1.0223630585282248</v>
      </c>
    </row>
    <row r="1972" spans="1:9">
      <c r="A1972" s="1">
        <v>36859</v>
      </c>
      <c r="B1972">
        <v>6013.38</v>
      </c>
      <c r="C1972">
        <v>6091.58</v>
      </c>
      <c r="D1972">
        <v>5978.96</v>
      </c>
      <c r="E1972">
        <v>6060.65</v>
      </c>
      <c r="F1972">
        <v>0</v>
      </c>
      <c r="G1972">
        <v>6060.65</v>
      </c>
      <c r="H1972">
        <f t="shared" si="60"/>
        <v>-1.4130409354702828E-3</v>
      </c>
      <c r="I1972">
        <f t="shared" si="61"/>
        <v>1.0014140397482119</v>
      </c>
    </row>
    <row r="1973" spans="1:9">
      <c r="A1973" s="1">
        <v>36858</v>
      </c>
      <c r="B1973">
        <v>6145.19</v>
      </c>
      <c r="C1973">
        <v>6172.77</v>
      </c>
      <c r="D1973">
        <v>6055.04</v>
      </c>
      <c r="E1973">
        <v>6069.22</v>
      </c>
      <c r="F1973">
        <v>0</v>
      </c>
      <c r="G1973">
        <v>6069.22</v>
      </c>
      <c r="H1973">
        <f t="shared" si="60"/>
        <v>-1.6684277854226291E-2</v>
      </c>
      <c r="I1973">
        <f t="shared" si="61"/>
        <v>1.0168242377109413</v>
      </c>
    </row>
    <row r="1974" spans="1:9">
      <c r="A1974" s="1">
        <v>36857</v>
      </c>
      <c r="B1974">
        <v>6198.67</v>
      </c>
      <c r="C1974">
        <v>6254.17</v>
      </c>
      <c r="D1974">
        <v>6167.45</v>
      </c>
      <c r="E1974">
        <v>6171.33</v>
      </c>
      <c r="F1974">
        <v>0</v>
      </c>
      <c r="G1974">
        <v>6171.33</v>
      </c>
      <c r="H1974">
        <f t="shared" si="60"/>
        <v>4.1698593664560388E-3</v>
      </c>
      <c r="I1974">
        <f t="shared" si="61"/>
        <v>0.99583882242563593</v>
      </c>
    </row>
    <row r="1975" spans="1:9">
      <c r="A1975" s="1">
        <v>36854</v>
      </c>
      <c r="B1975">
        <v>6047.53</v>
      </c>
      <c r="C1975">
        <v>6162.88</v>
      </c>
      <c r="D1975">
        <v>5989.13</v>
      </c>
      <c r="E1975">
        <v>6145.65</v>
      </c>
      <c r="F1975">
        <v>0</v>
      </c>
      <c r="G1975">
        <v>6145.65</v>
      </c>
      <c r="H1975">
        <f t="shared" si="60"/>
        <v>1.518388929739202E-2</v>
      </c>
      <c r="I1975">
        <f t="shared" si="61"/>
        <v>0.98493080471553063</v>
      </c>
    </row>
    <row r="1976" spans="1:9">
      <c r="A1976" s="1">
        <v>36853</v>
      </c>
      <c r="B1976">
        <v>5949.76</v>
      </c>
      <c r="C1976">
        <v>6055.21</v>
      </c>
      <c r="D1976">
        <v>5933.08</v>
      </c>
      <c r="E1976">
        <v>6053.04</v>
      </c>
      <c r="F1976">
        <v>0</v>
      </c>
      <c r="G1976">
        <v>6053.04</v>
      </c>
      <c r="H1976">
        <f t="shared" si="60"/>
        <v>1.8060558885248254E-2</v>
      </c>
      <c r="I1976">
        <f t="shared" si="61"/>
        <v>0.98210155558198864</v>
      </c>
    </row>
    <row r="1977" spans="1:9">
      <c r="A1977" s="1">
        <v>36852</v>
      </c>
      <c r="B1977">
        <v>6043.14</v>
      </c>
      <c r="C1977">
        <v>6049.6</v>
      </c>
      <c r="D1977">
        <v>5937.37</v>
      </c>
      <c r="E1977">
        <v>5944.7</v>
      </c>
      <c r="F1977">
        <v>0</v>
      </c>
      <c r="G1977">
        <v>5944.7</v>
      </c>
      <c r="H1977">
        <f t="shared" si="60"/>
        <v>-2.2672378769430207E-2</v>
      </c>
      <c r="I1977">
        <f t="shared" si="61"/>
        <v>1.0229313506148334</v>
      </c>
    </row>
    <row r="1978" spans="1:9">
      <c r="A1978" s="1">
        <v>36851</v>
      </c>
      <c r="B1978">
        <v>6021.29</v>
      </c>
      <c r="C1978">
        <v>6116.82</v>
      </c>
      <c r="D1978">
        <v>6013.29</v>
      </c>
      <c r="E1978">
        <v>6081.02</v>
      </c>
      <c r="F1978">
        <v>0</v>
      </c>
      <c r="G1978">
        <v>6081.02</v>
      </c>
      <c r="H1978">
        <f t="shared" si="60"/>
        <v>9.7878877493136583E-3</v>
      </c>
      <c r="I1978">
        <f t="shared" si="61"/>
        <v>0.99025985772123748</v>
      </c>
    </row>
    <row r="1979" spans="1:9">
      <c r="A1979" s="1">
        <v>36850</v>
      </c>
      <c r="B1979">
        <v>6178.57</v>
      </c>
      <c r="C1979">
        <v>6195.41</v>
      </c>
      <c r="D1979">
        <v>6005.9</v>
      </c>
      <c r="E1979">
        <v>6021.79</v>
      </c>
      <c r="F1979">
        <v>0</v>
      </c>
      <c r="G1979">
        <v>6021.79</v>
      </c>
      <c r="H1979">
        <f t="shared" si="60"/>
        <v>-2.3003859976414191E-2</v>
      </c>
      <c r="I1979">
        <f t="shared" si="61"/>
        <v>1.0232704893395486</v>
      </c>
    </row>
    <row r="1980" spans="1:9">
      <c r="A1980" s="1">
        <v>36847</v>
      </c>
      <c r="B1980">
        <v>6221.79</v>
      </c>
      <c r="C1980">
        <v>6272.9</v>
      </c>
      <c r="D1980">
        <v>6161.92</v>
      </c>
      <c r="E1980">
        <v>6161.92</v>
      </c>
      <c r="F1980">
        <v>0</v>
      </c>
      <c r="G1980">
        <v>6161.92</v>
      </c>
      <c r="H1980">
        <f t="shared" si="60"/>
        <v>-1.9468705661034071E-2</v>
      </c>
      <c r="I1980">
        <f t="shared" si="61"/>
        <v>1.019659456792688</v>
      </c>
    </row>
    <row r="1981" spans="1:9">
      <c r="A1981" s="1">
        <v>36846</v>
      </c>
      <c r="B1981">
        <v>6290.37</v>
      </c>
      <c r="C1981">
        <v>6290.68</v>
      </c>
      <c r="D1981">
        <v>6220.62</v>
      </c>
      <c r="E1981">
        <v>6283.06</v>
      </c>
      <c r="F1981">
        <v>0</v>
      </c>
      <c r="G1981">
        <v>6283.06</v>
      </c>
      <c r="H1981">
        <f t="shared" si="60"/>
        <v>-2.97501021976712E-3</v>
      </c>
      <c r="I1981">
        <f t="shared" si="61"/>
        <v>1.002979439954417</v>
      </c>
    </row>
    <row r="1982" spans="1:9">
      <c r="A1982" s="1">
        <v>36845</v>
      </c>
      <c r="B1982">
        <v>6223</v>
      </c>
      <c r="C1982">
        <v>6312.78</v>
      </c>
      <c r="D1982">
        <v>6197.05</v>
      </c>
      <c r="E1982">
        <v>6301.78</v>
      </c>
      <c r="F1982">
        <v>0</v>
      </c>
      <c r="G1982">
        <v>6301.78</v>
      </c>
      <c r="H1982">
        <f t="shared" si="60"/>
        <v>1.2101273494318268E-2</v>
      </c>
      <c r="I1982">
        <f t="shared" si="61"/>
        <v>0.98797165245375107</v>
      </c>
    </row>
    <row r="1983" spans="1:9">
      <c r="A1983" s="1">
        <v>36844</v>
      </c>
      <c r="B1983">
        <v>6081.96</v>
      </c>
      <c r="C1983">
        <v>6240.33</v>
      </c>
      <c r="D1983">
        <v>6072.53</v>
      </c>
      <c r="E1983">
        <v>6225.98</v>
      </c>
      <c r="F1983">
        <v>0</v>
      </c>
      <c r="G1983">
        <v>6225.98</v>
      </c>
      <c r="H1983">
        <f t="shared" si="60"/>
        <v>3.070274618770789E-2</v>
      </c>
      <c r="I1983">
        <f t="shared" si="61"/>
        <v>0.969763796221639</v>
      </c>
    </row>
    <row r="1984" spans="1:9">
      <c r="A1984" s="1">
        <v>36843</v>
      </c>
      <c r="B1984">
        <v>6104.99</v>
      </c>
      <c r="C1984">
        <v>6132.64</v>
      </c>
      <c r="D1984">
        <v>5996.72</v>
      </c>
      <c r="E1984">
        <v>6037.73</v>
      </c>
      <c r="F1984">
        <v>0</v>
      </c>
      <c r="G1984">
        <v>6037.73</v>
      </c>
      <c r="H1984">
        <f t="shared" si="60"/>
        <v>-1.8015754938195232E-2</v>
      </c>
      <c r="I1984">
        <f t="shared" si="61"/>
        <v>1.0181790176109233</v>
      </c>
    </row>
    <row r="1985" spans="1:9">
      <c r="A1985" s="1">
        <v>36840</v>
      </c>
      <c r="B1985">
        <v>6261.7</v>
      </c>
      <c r="C1985">
        <v>6305.67</v>
      </c>
      <c r="D1985">
        <v>6137.59</v>
      </c>
      <c r="E1985">
        <v>6147.49</v>
      </c>
      <c r="F1985">
        <v>0</v>
      </c>
      <c r="G1985">
        <v>6147.49</v>
      </c>
      <c r="H1985">
        <f t="shared" si="60"/>
        <v>-1.991588247548072E-2</v>
      </c>
      <c r="I1985">
        <f t="shared" si="61"/>
        <v>1.0201155268247692</v>
      </c>
    </row>
    <row r="1986" spans="1:9">
      <c r="A1986" s="1">
        <v>36839</v>
      </c>
      <c r="B1986">
        <v>6292.27</v>
      </c>
      <c r="C1986">
        <v>6330.6</v>
      </c>
      <c r="D1986">
        <v>6236.82</v>
      </c>
      <c r="E1986">
        <v>6271.15</v>
      </c>
      <c r="F1986">
        <v>0</v>
      </c>
      <c r="G1986">
        <v>6271.15</v>
      </c>
      <c r="H1986">
        <f t="shared" si="60"/>
        <v>-1.0292638444543216E-2</v>
      </c>
      <c r="I1986">
        <f t="shared" si="61"/>
        <v>1.0103457898471573</v>
      </c>
    </row>
    <row r="1987" spans="1:9">
      <c r="A1987" s="1">
        <v>36838</v>
      </c>
      <c r="B1987">
        <v>6423.6</v>
      </c>
      <c r="C1987">
        <v>6452.97</v>
      </c>
      <c r="D1987">
        <v>6332.4</v>
      </c>
      <c r="E1987">
        <v>6336.03</v>
      </c>
      <c r="F1987">
        <v>0</v>
      </c>
      <c r="G1987">
        <v>6336.03</v>
      </c>
      <c r="H1987">
        <f t="shared" ref="H1987:H2050" si="62">+LN(G1987/G1988)</f>
        <v>-7.8666663613471358E-3</v>
      </c>
      <c r="I1987">
        <f t="shared" ref="I1987:I2050" si="63">EXP(-H1987)</f>
        <v>1.0078976898783623</v>
      </c>
    </row>
    <row r="1988" spans="1:9">
      <c r="A1988" s="1">
        <v>36837</v>
      </c>
      <c r="B1988">
        <v>6393.62</v>
      </c>
      <c r="C1988">
        <v>6395.49</v>
      </c>
      <c r="D1988">
        <v>6329.91</v>
      </c>
      <c r="E1988">
        <v>6386.07</v>
      </c>
      <c r="F1988">
        <v>0</v>
      </c>
      <c r="G1988">
        <v>6386.07</v>
      </c>
      <c r="H1988">
        <f t="shared" si="62"/>
        <v>5.311549104371701E-3</v>
      </c>
      <c r="I1988">
        <f t="shared" si="63"/>
        <v>0.99470253223030747</v>
      </c>
    </row>
    <row r="1989" spans="1:9">
      <c r="A1989" s="1">
        <v>36836</v>
      </c>
      <c r="B1989">
        <v>6459.5</v>
      </c>
      <c r="C1989">
        <v>6459.5</v>
      </c>
      <c r="D1989">
        <v>6348.56</v>
      </c>
      <c r="E1989">
        <v>6352.24</v>
      </c>
      <c r="F1989">
        <v>0</v>
      </c>
      <c r="G1989">
        <v>6352.24</v>
      </c>
      <c r="H1989">
        <f t="shared" si="62"/>
        <v>-7.321719519367202E-3</v>
      </c>
      <c r="I1989">
        <f t="shared" si="63"/>
        <v>1.0073485888442502</v>
      </c>
    </row>
    <row r="1990" spans="1:9">
      <c r="A1990" s="1">
        <v>36833</v>
      </c>
      <c r="B1990">
        <v>6428.22</v>
      </c>
      <c r="C1990">
        <v>6444.98</v>
      </c>
      <c r="D1990">
        <v>6371.76</v>
      </c>
      <c r="E1990">
        <v>6398.92</v>
      </c>
      <c r="F1990">
        <v>0</v>
      </c>
      <c r="G1990">
        <v>6398.92</v>
      </c>
      <c r="H1990">
        <f t="shared" si="62"/>
        <v>-2.1720056682549222E-4</v>
      </c>
      <c r="I1990">
        <f t="shared" si="63"/>
        <v>1.0002172241565765</v>
      </c>
    </row>
    <row r="1991" spans="1:9">
      <c r="A1991" s="1">
        <v>36832</v>
      </c>
      <c r="B1991">
        <v>6419.47</v>
      </c>
      <c r="C1991">
        <v>6441.29</v>
      </c>
      <c r="D1991">
        <v>6383.07</v>
      </c>
      <c r="E1991">
        <v>6400.31</v>
      </c>
      <c r="F1991">
        <v>0</v>
      </c>
      <c r="G1991">
        <v>6400.31</v>
      </c>
      <c r="H1991">
        <f t="shared" si="62"/>
        <v>-1.3646273281893555E-3</v>
      </c>
      <c r="I1991">
        <f t="shared" si="63"/>
        <v>1.0013655588557429</v>
      </c>
    </row>
    <row r="1992" spans="1:9">
      <c r="A1992" s="1">
        <v>36831</v>
      </c>
      <c r="B1992">
        <v>6434.9</v>
      </c>
      <c r="C1992">
        <v>6434.9</v>
      </c>
      <c r="D1992">
        <v>6346.75</v>
      </c>
      <c r="E1992">
        <v>6409.05</v>
      </c>
      <c r="F1992">
        <v>0</v>
      </c>
      <c r="G1992">
        <v>6409.05</v>
      </c>
      <c r="H1992">
        <f t="shared" si="62"/>
        <v>1.7787555122487362E-3</v>
      </c>
      <c r="I1992">
        <f t="shared" si="63"/>
        <v>0.99822282553576591</v>
      </c>
    </row>
    <row r="1993" spans="1:9">
      <c r="A1993" s="1">
        <v>36830</v>
      </c>
      <c r="B1993">
        <v>6347.05</v>
      </c>
      <c r="C1993">
        <v>6400.13</v>
      </c>
      <c r="D1993">
        <v>6320.76</v>
      </c>
      <c r="E1993">
        <v>6397.66</v>
      </c>
      <c r="F1993">
        <v>0</v>
      </c>
      <c r="G1993">
        <v>6397.66</v>
      </c>
      <c r="H1993">
        <f t="shared" si="62"/>
        <v>1.5884378249600373E-2</v>
      </c>
      <c r="I1993">
        <f t="shared" si="63"/>
        <v>0.98424111315699803</v>
      </c>
    </row>
    <row r="1994" spans="1:9">
      <c r="A1994" s="1">
        <v>36829</v>
      </c>
      <c r="B1994">
        <v>6232</v>
      </c>
      <c r="C1994">
        <v>6296.84</v>
      </c>
      <c r="D1994">
        <v>6230.91</v>
      </c>
      <c r="E1994">
        <v>6296.84</v>
      </c>
      <c r="F1994">
        <v>0</v>
      </c>
      <c r="G1994">
        <v>6296.84</v>
      </c>
      <c r="H1994">
        <f t="shared" si="62"/>
        <v>4.4422340846102006E-3</v>
      </c>
      <c r="I1994">
        <f t="shared" si="63"/>
        <v>0.99556761804333604</v>
      </c>
    </row>
    <row r="1995" spans="1:9">
      <c r="A1995" s="1">
        <v>36826</v>
      </c>
      <c r="B1995">
        <v>6274.79</v>
      </c>
      <c r="C1995">
        <v>6319.74</v>
      </c>
      <c r="D1995">
        <v>6225.91</v>
      </c>
      <c r="E1995">
        <v>6268.93</v>
      </c>
      <c r="F1995">
        <v>0</v>
      </c>
      <c r="G1995">
        <v>6268.93</v>
      </c>
      <c r="H1995">
        <f t="shared" si="62"/>
        <v>9.6992509426773524E-3</v>
      </c>
      <c r="I1995">
        <f t="shared" si="63"/>
        <v>0.99034763508286106</v>
      </c>
    </row>
    <row r="1996" spans="1:9">
      <c r="A1996" s="1">
        <v>36825</v>
      </c>
      <c r="B1996">
        <v>6199.94</v>
      </c>
      <c r="C1996">
        <v>6297.19</v>
      </c>
      <c r="D1996">
        <v>6186.32</v>
      </c>
      <c r="E1996">
        <v>6208.42</v>
      </c>
      <c r="F1996">
        <v>0</v>
      </c>
      <c r="G1996">
        <v>6208.42</v>
      </c>
      <c r="H1996">
        <f t="shared" si="62"/>
        <v>-1.1129094421584435E-2</v>
      </c>
      <c r="I1996">
        <f t="shared" si="63"/>
        <v>1.0111912531690832</v>
      </c>
    </row>
    <row r="1997" spans="1:9">
      <c r="A1997" s="1">
        <v>36824</v>
      </c>
      <c r="B1997">
        <v>6246.14</v>
      </c>
      <c r="C1997">
        <v>6301.26</v>
      </c>
      <c r="D1997">
        <v>6188.39</v>
      </c>
      <c r="E1997">
        <v>6277.9</v>
      </c>
      <c r="F1997">
        <v>0</v>
      </c>
      <c r="G1997">
        <v>6277.9</v>
      </c>
      <c r="H1997">
        <f t="shared" si="62"/>
        <v>-7.2752756293671906E-3</v>
      </c>
      <c r="I1997">
        <f t="shared" si="63"/>
        <v>1.0073018047436244</v>
      </c>
    </row>
    <row r="1998" spans="1:9">
      <c r="A1998" s="1">
        <v>36823</v>
      </c>
      <c r="B1998">
        <v>6194.06</v>
      </c>
      <c r="C1998">
        <v>6323.74</v>
      </c>
      <c r="D1998">
        <v>6150.85</v>
      </c>
      <c r="E1998">
        <v>6323.74</v>
      </c>
      <c r="F1998">
        <v>0</v>
      </c>
      <c r="G1998">
        <v>6323.74</v>
      </c>
      <c r="H1998">
        <f t="shared" si="62"/>
        <v>2.2613964702603195E-2</v>
      </c>
      <c r="I1998">
        <f t="shared" si="63"/>
        <v>0.97763981441362224</v>
      </c>
    </row>
    <row r="1999" spans="1:9">
      <c r="A1999" s="1">
        <v>36822</v>
      </c>
      <c r="B1999">
        <v>6123.19</v>
      </c>
      <c r="C1999">
        <v>6203.51</v>
      </c>
      <c r="D1999">
        <v>6120.09</v>
      </c>
      <c r="E1999">
        <v>6182.34</v>
      </c>
      <c r="F1999">
        <v>0</v>
      </c>
      <c r="G1999">
        <v>6182.34</v>
      </c>
      <c r="H1999">
        <f t="shared" si="62"/>
        <v>5.3358198180444259E-3</v>
      </c>
      <c r="I1999">
        <f t="shared" si="63"/>
        <v>0.99467839038292927</v>
      </c>
    </row>
    <row r="2000" spans="1:9">
      <c r="A2000" s="1">
        <v>36819</v>
      </c>
      <c r="B2000">
        <v>6108.59</v>
      </c>
      <c r="C2000">
        <v>6183.46</v>
      </c>
      <c r="D2000">
        <v>6051.51</v>
      </c>
      <c r="E2000">
        <v>6149.44</v>
      </c>
      <c r="F2000">
        <v>0</v>
      </c>
      <c r="G2000">
        <v>6149.44</v>
      </c>
      <c r="H2000">
        <f t="shared" si="62"/>
        <v>1.3582485051437021E-2</v>
      </c>
      <c r="I2000">
        <f t="shared" si="63"/>
        <v>0.9865093406879325</v>
      </c>
    </row>
    <row r="2001" spans="1:9">
      <c r="A2001" s="1">
        <v>36818</v>
      </c>
      <c r="B2001">
        <v>6012.56</v>
      </c>
      <c r="C2001">
        <v>6071.22</v>
      </c>
      <c r="D2001">
        <v>5964.77</v>
      </c>
      <c r="E2001">
        <v>6066.48</v>
      </c>
      <c r="F2001">
        <v>0</v>
      </c>
      <c r="G2001">
        <v>6066.48</v>
      </c>
      <c r="H2001">
        <f t="shared" si="62"/>
        <v>2.1515629826742211E-2</v>
      </c>
      <c r="I2001">
        <f t="shared" si="63"/>
        <v>0.97871418021653422</v>
      </c>
    </row>
    <row r="2002" spans="1:9">
      <c r="A2002" s="1">
        <v>36817</v>
      </c>
      <c r="B2002">
        <v>5998.36</v>
      </c>
      <c r="C2002">
        <v>6012.43</v>
      </c>
      <c r="D2002">
        <v>5833.63</v>
      </c>
      <c r="E2002">
        <v>5937.35</v>
      </c>
      <c r="F2002">
        <v>0</v>
      </c>
      <c r="G2002">
        <v>5937.35</v>
      </c>
      <c r="H2002">
        <f t="shared" si="62"/>
        <v>-2.1626066687052106E-2</v>
      </c>
      <c r="I2002">
        <f t="shared" si="63"/>
        <v>1.021861604924756</v>
      </c>
    </row>
    <row r="2003" spans="1:9">
      <c r="A2003" s="1">
        <v>36816</v>
      </c>
      <c r="B2003">
        <v>6097.19</v>
      </c>
      <c r="C2003">
        <v>6151.65</v>
      </c>
      <c r="D2003">
        <v>6067.15</v>
      </c>
      <c r="E2003">
        <v>6067.15</v>
      </c>
      <c r="F2003">
        <v>0</v>
      </c>
      <c r="G2003">
        <v>6067.15</v>
      </c>
      <c r="H2003">
        <f t="shared" si="62"/>
        <v>-3.4372182692361877E-3</v>
      </c>
      <c r="I2003">
        <f t="shared" si="63"/>
        <v>1.0034431322779229</v>
      </c>
    </row>
    <row r="2004" spans="1:9">
      <c r="A2004" s="1">
        <v>36815</v>
      </c>
      <c r="B2004">
        <v>6158.34</v>
      </c>
      <c r="C2004">
        <v>6158.34</v>
      </c>
      <c r="D2004">
        <v>6044.04</v>
      </c>
      <c r="E2004">
        <v>6088.04</v>
      </c>
      <c r="F2004">
        <v>0</v>
      </c>
      <c r="G2004">
        <v>6088.04</v>
      </c>
      <c r="H2004">
        <f t="shared" si="62"/>
        <v>3.9219124927291566E-3</v>
      </c>
      <c r="I2004">
        <f t="shared" si="63"/>
        <v>0.99608576816183869</v>
      </c>
    </row>
    <row r="2005" spans="1:9">
      <c r="A2005" s="1">
        <v>36812</v>
      </c>
      <c r="B2005">
        <v>5862.51</v>
      </c>
      <c r="C2005">
        <v>6064.21</v>
      </c>
      <c r="D2005">
        <v>5828.14</v>
      </c>
      <c r="E2005">
        <v>6064.21</v>
      </c>
      <c r="F2005">
        <v>0</v>
      </c>
      <c r="G2005">
        <v>6064.21</v>
      </c>
      <c r="H2005">
        <f t="shared" si="62"/>
        <v>1.2196011611986539E-2</v>
      </c>
      <c r="I2005">
        <f t="shared" si="63"/>
        <v>0.98787805831262443</v>
      </c>
    </row>
    <row r="2006" spans="1:9">
      <c r="A2006" s="1">
        <v>36811</v>
      </c>
      <c r="B2006">
        <v>6025.01</v>
      </c>
      <c r="C2006">
        <v>6076.66</v>
      </c>
      <c r="D2006">
        <v>5848.42</v>
      </c>
      <c r="E2006">
        <v>5990.7</v>
      </c>
      <c r="F2006">
        <v>0</v>
      </c>
      <c r="G2006">
        <v>5990.7</v>
      </c>
      <c r="H2006">
        <f t="shared" si="62"/>
        <v>5.7890043663513238E-3</v>
      </c>
      <c r="I2006">
        <f t="shared" si="63"/>
        <v>0.99422771963209633</v>
      </c>
    </row>
    <row r="2007" spans="1:9">
      <c r="A2007" s="1">
        <v>36810</v>
      </c>
      <c r="B2007">
        <v>6062.57</v>
      </c>
      <c r="C2007">
        <v>6096.22</v>
      </c>
      <c r="D2007">
        <v>5947.64</v>
      </c>
      <c r="E2007">
        <v>5956.12</v>
      </c>
      <c r="F2007">
        <v>0</v>
      </c>
      <c r="G2007">
        <v>5956.12</v>
      </c>
      <c r="H2007">
        <f t="shared" si="62"/>
        <v>-3.094279469396059E-2</v>
      </c>
      <c r="I2007">
        <f t="shared" si="63"/>
        <v>1.0314264991303064</v>
      </c>
    </row>
    <row r="2008" spans="1:9">
      <c r="A2008" s="1">
        <v>36809</v>
      </c>
      <c r="B2008">
        <v>6166.71</v>
      </c>
      <c r="C2008">
        <v>6184.69</v>
      </c>
      <c r="D2008">
        <v>6114.75</v>
      </c>
      <c r="E2008">
        <v>6143.3</v>
      </c>
      <c r="F2008">
        <v>0</v>
      </c>
      <c r="G2008">
        <v>6143.3</v>
      </c>
      <c r="H2008">
        <f t="shared" si="62"/>
        <v>5.4254639603725837E-3</v>
      </c>
      <c r="I2008">
        <f t="shared" si="63"/>
        <v>0.99458922728826538</v>
      </c>
    </row>
    <row r="2009" spans="1:9">
      <c r="A2009" s="1">
        <v>36808</v>
      </c>
      <c r="B2009">
        <v>6220.08</v>
      </c>
      <c r="C2009">
        <v>6227.63</v>
      </c>
      <c r="D2009">
        <v>6082.79</v>
      </c>
      <c r="E2009">
        <v>6110.06</v>
      </c>
      <c r="F2009">
        <v>0</v>
      </c>
      <c r="G2009">
        <v>6110.06</v>
      </c>
      <c r="H2009">
        <f t="shared" si="62"/>
        <v>-2.398956613738824E-2</v>
      </c>
      <c r="I2009">
        <f t="shared" si="63"/>
        <v>1.0242796306419248</v>
      </c>
    </row>
    <row r="2010" spans="1:9">
      <c r="A2010" s="1">
        <v>36805</v>
      </c>
      <c r="B2010">
        <v>6323.28</v>
      </c>
      <c r="C2010">
        <v>6356.39</v>
      </c>
      <c r="D2010">
        <v>6229.25</v>
      </c>
      <c r="E2010">
        <v>6258.41</v>
      </c>
      <c r="F2010">
        <v>0</v>
      </c>
      <c r="G2010">
        <v>6258.41</v>
      </c>
      <c r="H2010">
        <f t="shared" si="62"/>
        <v>-1.2182596737337457E-2</v>
      </c>
      <c r="I2010">
        <f t="shared" si="63"/>
        <v>1.0122571068370401</v>
      </c>
    </row>
    <row r="2011" spans="1:9">
      <c r="A2011" s="1">
        <v>36804</v>
      </c>
      <c r="B2011">
        <v>6317.89</v>
      </c>
      <c r="C2011">
        <v>6369.83</v>
      </c>
      <c r="D2011">
        <v>6304.81</v>
      </c>
      <c r="E2011">
        <v>6335.12</v>
      </c>
      <c r="F2011">
        <v>0</v>
      </c>
      <c r="G2011">
        <v>6335.12</v>
      </c>
      <c r="H2011">
        <f t="shared" si="62"/>
        <v>6.1735970448510112E-3</v>
      </c>
      <c r="I2011">
        <f t="shared" si="63"/>
        <v>0.99384542044980984</v>
      </c>
    </row>
    <row r="2012" spans="1:9">
      <c r="A2012" s="1">
        <v>36803</v>
      </c>
      <c r="B2012">
        <v>6366.56</v>
      </c>
      <c r="C2012">
        <v>6389.21</v>
      </c>
      <c r="D2012">
        <v>6284.61</v>
      </c>
      <c r="E2012">
        <v>6296.13</v>
      </c>
      <c r="F2012">
        <v>0</v>
      </c>
      <c r="G2012">
        <v>6296.13</v>
      </c>
      <c r="H2012">
        <f t="shared" si="62"/>
        <v>-1.6430016676217209E-2</v>
      </c>
      <c r="I2012">
        <f t="shared" si="63"/>
        <v>1.0165657316478536</v>
      </c>
    </row>
    <row r="2013" spans="1:9">
      <c r="A2013" s="1">
        <v>36802</v>
      </c>
      <c r="B2013">
        <v>6315.39</v>
      </c>
      <c r="C2013">
        <v>6434.5</v>
      </c>
      <c r="D2013">
        <v>6304.7</v>
      </c>
      <c r="E2013">
        <v>6400.43</v>
      </c>
      <c r="F2013">
        <v>0</v>
      </c>
      <c r="G2013">
        <v>6400.43</v>
      </c>
      <c r="H2013">
        <f t="shared" si="62"/>
        <v>8.0300549062428134E-3</v>
      </c>
      <c r="I2013">
        <f t="shared" si="63"/>
        <v>0.99200209985891574</v>
      </c>
    </row>
    <row r="2014" spans="1:9">
      <c r="A2014" s="1">
        <v>36801</v>
      </c>
      <c r="B2014">
        <v>6150.49</v>
      </c>
      <c r="C2014">
        <v>6384.24</v>
      </c>
      <c r="D2014">
        <v>6150.49</v>
      </c>
      <c r="E2014">
        <v>6349.24</v>
      </c>
      <c r="F2014">
        <v>0</v>
      </c>
      <c r="G2014">
        <v>6349.24</v>
      </c>
      <c r="H2014">
        <f t="shared" si="62"/>
        <v>1.3096390615557814E-2</v>
      </c>
      <c r="I2014">
        <f t="shared" si="63"/>
        <v>0.98698899395833206</v>
      </c>
    </row>
    <row r="2015" spans="1:9">
      <c r="A2015" s="1">
        <v>36798</v>
      </c>
      <c r="B2015">
        <v>6290.51</v>
      </c>
      <c r="C2015">
        <v>6367.25</v>
      </c>
      <c r="D2015">
        <v>6249.29</v>
      </c>
      <c r="E2015">
        <v>6266.63</v>
      </c>
      <c r="F2015">
        <v>0</v>
      </c>
      <c r="G2015">
        <v>6266.63</v>
      </c>
      <c r="H2015">
        <f t="shared" si="62"/>
        <v>-7.0601661087745654E-3</v>
      </c>
      <c r="I2015">
        <f t="shared" si="63"/>
        <v>1.0070851478386309</v>
      </c>
    </row>
    <row r="2016" spans="1:9">
      <c r="A2016" s="1">
        <v>36797</v>
      </c>
      <c r="B2016">
        <v>6358.62</v>
      </c>
      <c r="C2016">
        <v>6371.24</v>
      </c>
      <c r="D2016">
        <v>6253.87</v>
      </c>
      <c r="E2016">
        <v>6311.03</v>
      </c>
      <c r="F2016">
        <v>0</v>
      </c>
      <c r="G2016">
        <v>6311.03</v>
      </c>
      <c r="H2016">
        <f t="shared" si="62"/>
        <v>-1.3870835629865616E-3</v>
      </c>
      <c r="I2016">
        <f t="shared" si="63"/>
        <v>1.0013880460083378</v>
      </c>
    </row>
    <row r="2017" spans="1:9">
      <c r="A2017" s="1">
        <v>36796</v>
      </c>
      <c r="B2017">
        <v>6258.91</v>
      </c>
      <c r="C2017">
        <v>6372.14</v>
      </c>
      <c r="D2017">
        <v>6233.98</v>
      </c>
      <c r="E2017">
        <v>6319.79</v>
      </c>
      <c r="F2017">
        <v>0</v>
      </c>
      <c r="G2017">
        <v>6319.79</v>
      </c>
      <c r="H2017">
        <f t="shared" si="62"/>
        <v>4.0796482733648593E-3</v>
      </c>
      <c r="I2017">
        <f t="shared" si="63"/>
        <v>0.99592866218656007</v>
      </c>
    </row>
    <row r="2018" spans="1:9">
      <c r="A2018" s="1">
        <v>36795</v>
      </c>
      <c r="B2018">
        <v>6296.92</v>
      </c>
      <c r="C2018">
        <v>6349.12</v>
      </c>
      <c r="D2018">
        <v>6276.93</v>
      </c>
      <c r="E2018">
        <v>6294.06</v>
      </c>
      <c r="F2018">
        <v>0</v>
      </c>
      <c r="G2018">
        <v>6294.06</v>
      </c>
      <c r="H2018">
        <f t="shared" si="62"/>
        <v>-6.6855139696397796E-3</v>
      </c>
      <c r="I2018">
        <f t="shared" si="63"/>
        <v>1.0067079119042397</v>
      </c>
    </row>
    <row r="2019" spans="1:9">
      <c r="A2019" s="1">
        <v>36794</v>
      </c>
      <c r="B2019">
        <v>6344.18</v>
      </c>
      <c r="C2019">
        <v>6346.61</v>
      </c>
      <c r="D2019">
        <v>6276.27</v>
      </c>
      <c r="E2019">
        <v>6336.28</v>
      </c>
      <c r="F2019">
        <v>0</v>
      </c>
      <c r="G2019">
        <v>6336.28</v>
      </c>
      <c r="H2019">
        <f t="shared" si="62"/>
        <v>1.2338523134995675E-2</v>
      </c>
      <c r="I2019">
        <f t="shared" si="63"/>
        <v>0.987737284337182</v>
      </c>
    </row>
    <row r="2020" spans="1:9">
      <c r="A2020" s="1">
        <v>36791</v>
      </c>
      <c r="B2020">
        <v>6110.61</v>
      </c>
      <c r="C2020">
        <v>6259.56</v>
      </c>
      <c r="D2020">
        <v>6085.4</v>
      </c>
      <c r="E2020">
        <v>6258.58</v>
      </c>
      <c r="F2020">
        <v>0</v>
      </c>
      <c r="G2020">
        <v>6258.58</v>
      </c>
      <c r="H2020">
        <f t="shared" si="62"/>
        <v>6.0894966060007791E-4</v>
      </c>
      <c r="I2020">
        <f t="shared" si="63"/>
        <v>0.99939123571161514</v>
      </c>
    </row>
    <row r="2021" spans="1:9">
      <c r="A2021" s="1">
        <v>36790</v>
      </c>
      <c r="B2021">
        <v>6414.32</v>
      </c>
      <c r="C2021">
        <v>6447.4</v>
      </c>
      <c r="D2021">
        <v>6215.89</v>
      </c>
      <c r="E2021">
        <v>6254.77</v>
      </c>
      <c r="F2021">
        <v>0</v>
      </c>
      <c r="G2021">
        <v>6254.77</v>
      </c>
      <c r="H2021">
        <f t="shared" si="62"/>
        <v>-2.380169548669573E-2</v>
      </c>
      <c r="I2021">
        <f t="shared" si="63"/>
        <v>1.0240872166362631</v>
      </c>
    </row>
    <row r="2022" spans="1:9">
      <c r="A2022" s="1">
        <v>36789</v>
      </c>
      <c r="B2022">
        <v>6570.31</v>
      </c>
      <c r="C2022">
        <v>6570.31</v>
      </c>
      <c r="D2022">
        <v>6396.18</v>
      </c>
      <c r="E2022">
        <v>6405.43</v>
      </c>
      <c r="F2022">
        <v>0</v>
      </c>
      <c r="G2022">
        <v>6405.43</v>
      </c>
      <c r="H2022">
        <f t="shared" si="62"/>
        <v>-1.9253218145201634E-2</v>
      </c>
      <c r="I2022">
        <f t="shared" si="63"/>
        <v>1.0194397565815252</v>
      </c>
    </row>
    <row r="2023" spans="1:9">
      <c r="A2023" s="1">
        <v>36788</v>
      </c>
      <c r="B2023">
        <v>6482.76</v>
      </c>
      <c r="C2023">
        <v>6535.39</v>
      </c>
      <c r="D2023">
        <v>6468.34</v>
      </c>
      <c r="E2023">
        <v>6529.95</v>
      </c>
      <c r="F2023">
        <v>0</v>
      </c>
      <c r="G2023">
        <v>6529.95</v>
      </c>
      <c r="H2023">
        <f t="shared" si="62"/>
        <v>1.1599462852640453E-3</v>
      </c>
      <c r="I2023">
        <f t="shared" si="63"/>
        <v>0.9988407261923905</v>
      </c>
    </row>
    <row r="2024" spans="1:9">
      <c r="A2024" s="1">
        <v>36787</v>
      </c>
      <c r="B2024">
        <v>6562.14</v>
      </c>
      <c r="C2024">
        <v>6584.17</v>
      </c>
      <c r="D2024">
        <v>6470.91</v>
      </c>
      <c r="E2024">
        <v>6522.38</v>
      </c>
      <c r="F2024">
        <v>0</v>
      </c>
      <c r="G2024">
        <v>6522.38</v>
      </c>
      <c r="H2024">
        <f t="shared" si="62"/>
        <v>-1.4047546108302549E-2</v>
      </c>
      <c r="I2024">
        <f t="shared" si="63"/>
        <v>1.0141466765199205</v>
      </c>
    </row>
    <row r="2025" spans="1:9">
      <c r="A2025" s="1">
        <v>36784</v>
      </c>
      <c r="B2025">
        <v>6620.5</v>
      </c>
      <c r="C2025">
        <v>6632.58</v>
      </c>
      <c r="D2025">
        <v>6570.49</v>
      </c>
      <c r="E2025">
        <v>6614.65</v>
      </c>
      <c r="F2025">
        <v>0</v>
      </c>
      <c r="G2025">
        <v>6614.65</v>
      </c>
      <c r="H2025">
        <f t="shared" si="62"/>
        <v>-3.5102687909526089E-3</v>
      </c>
      <c r="I2025">
        <f t="shared" si="63"/>
        <v>1.0035164369996901</v>
      </c>
    </row>
    <row r="2026" spans="1:9">
      <c r="A2026" s="1">
        <v>36783</v>
      </c>
      <c r="B2026">
        <v>6605.73</v>
      </c>
      <c r="C2026">
        <v>6683.44</v>
      </c>
      <c r="D2026">
        <v>6591.04</v>
      </c>
      <c r="E2026">
        <v>6637.91</v>
      </c>
      <c r="F2026">
        <v>0</v>
      </c>
      <c r="G2026">
        <v>6637.91</v>
      </c>
      <c r="H2026">
        <f t="shared" si="62"/>
        <v>1.0452286453965964E-2</v>
      </c>
      <c r="I2026">
        <f t="shared" si="63"/>
        <v>0.9896021488691471</v>
      </c>
    </row>
    <row r="2027" spans="1:9">
      <c r="A2027" s="1">
        <v>36782</v>
      </c>
      <c r="B2027">
        <v>6696.54</v>
      </c>
      <c r="C2027">
        <v>6728.69</v>
      </c>
      <c r="D2027">
        <v>6564.6</v>
      </c>
      <c r="E2027">
        <v>6568.89</v>
      </c>
      <c r="F2027">
        <v>0</v>
      </c>
      <c r="G2027">
        <v>6568.89</v>
      </c>
      <c r="H2027">
        <f t="shared" si="62"/>
        <v>-1.9434245815395192E-2</v>
      </c>
      <c r="I2027">
        <f t="shared" si="63"/>
        <v>1.019624320090609</v>
      </c>
    </row>
    <row r="2028" spans="1:9">
      <c r="A2028" s="1">
        <v>36781</v>
      </c>
      <c r="B2028">
        <v>6638.84</v>
      </c>
      <c r="C2028">
        <v>6714.12</v>
      </c>
      <c r="D2028">
        <v>6621.02</v>
      </c>
      <c r="E2028">
        <v>6697.8</v>
      </c>
      <c r="F2028">
        <v>0</v>
      </c>
      <c r="G2028">
        <v>6697.8</v>
      </c>
      <c r="H2028">
        <f t="shared" si="62"/>
        <v>3.4084118540725038E-3</v>
      </c>
      <c r="I2028">
        <f t="shared" si="63"/>
        <v>0.99659739018782301</v>
      </c>
    </row>
    <row r="2029" spans="1:9">
      <c r="A2029" s="1">
        <v>36780</v>
      </c>
      <c r="B2029">
        <v>6722.93</v>
      </c>
      <c r="C2029">
        <v>6735.58</v>
      </c>
      <c r="D2029">
        <v>6650.73</v>
      </c>
      <c r="E2029">
        <v>6675.01</v>
      </c>
      <c r="F2029">
        <v>0</v>
      </c>
      <c r="G2029">
        <v>6675.01</v>
      </c>
      <c r="H2029">
        <f t="shared" si="62"/>
        <v>-4.2381908163445147E-3</v>
      </c>
      <c r="I2029">
        <f t="shared" si="63"/>
        <v>1.0042471846484124</v>
      </c>
    </row>
    <row r="2030" spans="1:9">
      <c r="A2030" s="1">
        <v>36777</v>
      </c>
      <c r="B2030">
        <v>6814.04</v>
      </c>
      <c r="C2030">
        <v>6845.48</v>
      </c>
      <c r="D2030">
        <v>6693.04</v>
      </c>
      <c r="E2030">
        <v>6703.36</v>
      </c>
      <c r="F2030">
        <v>0</v>
      </c>
      <c r="G2030">
        <v>6703.36</v>
      </c>
      <c r="H2030">
        <f t="shared" si="62"/>
        <v>-1.9368568705265311E-2</v>
      </c>
      <c r="I2030">
        <f t="shared" si="63"/>
        <v>1.0195573563108651</v>
      </c>
    </row>
    <row r="2031" spans="1:9">
      <c r="A2031" s="1">
        <v>36776</v>
      </c>
      <c r="B2031">
        <v>6780.72</v>
      </c>
      <c r="C2031">
        <v>6848.25</v>
      </c>
      <c r="D2031">
        <v>6769.28</v>
      </c>
      <c r="E2031">
        <v>6834.46</v>
      </c>
      <c r="F2031">
        <v>0</v>
      </c>
      <c r="G2031">
        <v>6834.46</v>
      </c>
      <c r="H2031">
        <f t="shared" si="62"/>
        <v>5.5270200304534962E-3</v>
      </c>
      <c r="I2031">
        <f t="shared" si="63"/>
        <v>0.99448822584373886</v>
      </c>
    </row>
    <row r="2032" spans="1:9">
      <c r="A2032" s="1">
        <v>36775</v>
      </c>
      <c r="B2032">
        <v>6836.28</v>
      </c>
      <c r="C2032">
        <v>6873.36</v>
      </c>
      <c r="D2032">
        <v>6795.03</v>
      </c>
      <c r="E2032">
        <v>6796.79</v>
      </c>
      <c r="F2032">
        <v>0</v>
      </c>
      <c r="G2032">
        <v>6796.79</v>
      </c>
      <c r="H2032">
        <f t="shared" si="62"/>
        <v>-8.784585056817484E-3</v>
      </c>
      <c r="I2032">
        <f t="shared" si="63"/>
        <v>1.0088232827555361</v>
      </c>
    </row>
    <row r="2033" spans="1:9">
      <c r="A2033" s="1">
        <v>36774</v>
      </c>
      <c r="B2033">
        <v>6929.05</v>
      </c>
      <c r="C2033">
        <v>6929.05</v>
      </c>
      <c r="D2033">
        <v>6838.7</v>
      </c>
      <c r="E2033">
        <v>6856.76</v>
      </c>
      <c r="F2033">
        <v>0</v>
      </c>
      <c r="G2033">
        <v>6856.76</v>
      </c>
      <c r="H2033">
        <f t="shared" si="62"/>
        <v>-9.5173911989088981E-3</v>
      </c>
      <c r="I2033">
        <f t="shared" si="63"/>
        <v>1.0095628255910956</v>
      </c>
    </row>
    <row r="2034" spans="1:9">
      <c r="A2034" s="1">
        <v>36773</v>
      </c>
      <c r="B2034">
        <v>6823.17</v>
      </c>
      <c r="C2034">
        <v>6944.77</v>
      </c>
      <c r="D2034">
        <v>6822.71</v>
      </c>
      <c r="E2034">
        <v>6922.33</v>
      </c>
      <c r="F2034">
        <v>0</v>
      </c>
      <c r="G2034">
        <v>6922.33</v>
      </c>
      <c r="H2034">
        <f t="shared" si="62"/>
        <v>1.5822997435875914E-2</v>
      </c>
      <c r="I2034">
        <f t="shared" si="63"/>
        <v>0.98430152853157815</v>
      </c>
    </row>
    <row r="2035" spans="1:9">
      <c r="A2035" s="1">
        <v>36770</v>
      </c>
      <c r="B2035">
        <v>6648.64</v>
      </c>
      <c r="C2035">
        <v>6843.86</v>
      </c>
      <c r="D2035">
        <v>6648.64</v>
      </c>
      <c r="E2035">
        <v>6813.66</v>
      </c>
      <c r="F2035">
        <v>0</v>
      </c>
      <c r="G2035">
        <v>6813.66</v>
      </c>
      <c r="H2035">
        <f t="shared" si="62"/>
        <v>2.8015654634293726E-2</v>
      </c>
      <c r="I2035">
        <f t="shared" si="63"/>
        <v>0.972373144536123</v>
      </c>
    </row>
    <row r="2036" spans="1:9">
      <c r="A2036" s="1">
        <v>36769</v>
      </c>
      <c r="B2036">
        <v>6636.24</v>
      </c>
      <c r="C2036">
        <v>6668.63</v>
      </c>
      <c r="D2036">
        <v>6562.43</v>
      </c>
      <c r="E2036">
        <v>6625.42</v>
      </c>
      <c r="F2036">
        <v>0</v>
      </c>
      <c r="G2036">
        <v>6625.42</v>
      </c>
      <c r="H2036">
        <f t="shared" si="62"/>
        <v>-1.3876280126191368E-3</v>
      </c>
      <c r="I2036">
        <f t="shared" si="63"/>
        <v>1.0013885912138401</v>
      </c>
    </row>
    <row r="2037" spans="1:9">
      <c r="A2037" s="1">
        <v>36768</v>
      </c>
      <c r="B2037">
        <v>6627.28</v>
      </c>
      <c r="C2037">
        <v>6698.04</v>
      </c>
      <c r="D2037">
        <v>6588.38</v>
      </c>
      <c r="E2037">
        <v>6634.62</v>
      </c>
      <c r="F2037">
        <v>0</v>
      </c>
      <c r="G2037">
        <v>6634.62</v>
      </c>
      <c r="H2037">
        <f t="shared" si="62"/>
        <v>9.4960964332053527E-5</v>
      </c>
      <c r="I2037">
        <f t="shared" si="63"/>
        <v>0.99990504354431764</v>
      </c>
    </row>
    <row r="2038" spans="1:9">
      <c r="A2038" s="1">
        <v>36767</v>
      </c>
      <c r="B2038">
        <v>6608.88</v>
      </c>
      <c r="C2038">
        <v>6642.87</v>
      </c>
      <c r="D2038">
        <v>6561.7</v>
      </c>
      <c r="E2038">
        <v>6633.99</v>
      </c>
      <c r="F2038">
        <v>0</v>
      </c>
      <c r="G2038">
        <v>6633.99</v>
      </c>
      <c r="H2038">
        <f t="shared" si="62"/>
        <v>2.8636121435887179E-3</v>
      </c>
      <c r="I2038">
        <f t="shared" si="63"/>
        <v>0.9971404840827317</v>
      </c>
    </row>
    <row r="2039" spans="1:9">
      <c r="A2039" s="1">
        <v>36766</v>
      </c>
      <c r="B2039">
        <v>6598.82</v>
      </c>
      <c r="C2039">
        <v>6639.46</v>
      </c>
      <c r="D2039">
        <v>6570.66</v>
      </c>
      <c r="E2039">
        <v>6615.02</v>
      </c>
      <c r="F2039">
        <v>0</v>
      </c>
      <c r="G2039">
        <v>6615.02</v>
      </c>
      <c r="H2039">
        <f t="shared" si="62"/>
        <v>3.0143556612616446E-3</v>
      </c>
      <c r="I2039">
        <f t="shared" si="63"/>
        <v>0.99699018294729258</v>
      </c>
    </row>
    <row r="2040" spans="1:9">
      <c r="A2040" s="1">
        <v>36763</v>
      </c>
      <c r="B2040">
        <v>6485.05</v>
      </c>
      <c r="C2040">
        <v>6602.29</v>
      </c>
      <c r="D2040">
        <v>6485.05</v>
      </c>
      <c r="E2040">
        <v>6595.11</v>
      </c>
      <c r="F2040">
        <v>0</v>
      </c>
      <c r="G2040">
        <v>6595.11</v>
      </c>
      <c r="H2040">
        <f t="shared" si="62"/>
        <v>2.0400430548626825E-2</v>
      </c>
      <c r="I2040">
        <f t="shared" si="63"/>
        <v>0.97980625038854563</v>
      </c>
    </row>
    <row r="2041" spans="1:9">
      <c r="A2041" s="1">
        <v>36762</v>
      </c>
      <c r="B2041">
        <v>6513.38</v>
      </c>
      <c r="C2041">
        <v>6523.15</v>
      </c>
      <c r="D2041">
        <v>6454.53</v>
      </c>
      <c r="E2041">
        <v>6461.93</v>
      </c>
      <c r="F2041">
        <v>0</v>
      </c>
      <c r="G2041">
        <v>6461.93</v>
      </c>
      <c r="H2041">
        <f t="shared" si="62"/>
        <v>-6.1356463838536327E-3</v>
      </c>
      <c r="I2041">
        <f t="shared" si="63"/>
        <v>1.0061545080185021</v>
      </c>
    </row>
    <row r="2042" spans="1:9">
      <c r="A2042" s="1">
        <v>36761</v>
      </c>
      <c r="B2042">
        <v>6539.51</v>
      </c>
      <c r="C2042">
        <v>6552.56</v>
      </c>
      <c r="D2042">
        <v>6449.65</v>
      </c>
      <c r="E2042">
        <v>6501.7</v>
      </c>
      <c r="F2042">
        <v>0</v>
      </c>
      <c r="G2042">
        <v>6501.7</v>
      </c>
      <c r="H2042">
        <f t="shared" si="62"/>
        <v>-1.8455051986418826E-3</v>
      </c>
      <c r="I2042">
        <f t="shared" si="63"/>
        <v>1.0018472091914423</v>
      </c>
    </row>
    <row r="2043" spans="1:9">
      <c r="A2043" s="1">
        <v>36760</v>
      </c>
      <c r="B2043">
        <v>6599.09</v>
      </c>
      <c r="C2043">
        <v>6605.39</v>
      </c>
      <c r="D2043">
        <v>6513.71</v>
      </c>
      <c r="E2043">
        <v>6513.71</v>
      </c>
      <c r="F2043">
        <v>0</v>
      </c>
      <c r="G2043">
        <v>6513.71</v>
      </c>
      <c r="H2043">
        <f t="shared" si="62"/>
        <v>-8.8527127713760485E-3</v>
      </c>
      <c r="I2043">
        <f t="shared" si="63"/>
        <v>1.0088920139214057</v>
      </c>
    </row>
    <row r="2044" spans="1:9">
      <c r="A2044" s="1">
        <v>36759</v>
      </c>
      <c r="B2044">
        <v>6559.52</v>
      </c>
      <c r="C2044">
        <v>6615.34</v>
      </c>
      <c r="D2044">
        <v>6529.58</v>
      </c>
      <c r="E2044">
        <v>6571.63</v>
      </c>
      <c r="F2044">
        <v>0</v>
      </c>
      <c r="G2044">
        <v>6571.63</v>
      </c>
      <c r="H2044">
        <f t="shared" si="62"/>
        <v>-3.4513226592594571E-3</v>
      </c>
      <c r="I2044">
        <f t="shared" si="63"/>
        <v>1.0034572853310366</v>
      </c>
    </row>
    <row r="2045" spans="1:9">
      <c r="A2045" s="1">
        <v>36756</v>
      </c>
      <c r="B2045">
        <v>6640.46</v>
      </c>
      <c r="C2045">
        <v>6649.67</v>
      </c>
      <c r="D2045">
        <v>6587.9</v>
      </c>
      <c r="E2045">
        <v>6594.35</v>
      </c>
      <c r="F2045">
        <v>0</v>
      </c>
      <c r="G2045">
        <v>6594.35</v>
      </c>
      <c r="H2045">
        <f t="shared" si="62"/>
        <v>-6.1966880802658535E-3</v>
      </c>
      <c r="I2045">
        <f t="shared" si="63"/>
        <v>1.0062159272710729</v>
      </c>
    </row>
    <row r="2046" spans="1:9">
      <c r="A2046" s="1">
        <v>36755</v>
      </c>
      <c r="B2046">
        <v>6712.29</v>
      </c>
      <c r="C2046">
        <v>6712.3</v>
      </c>
      <c r="D2046">
        <v>6601.13</v>
      </c>
      <c r="E2046">
        <v>6635.34</v>
      </c>
      <c r="F2046">
        <v>0</v>
      </c>
      <c r="G2046">
        <v>6635.34</v>
      </c>
      <c r="H2046">
        <f t="shared" si="62"/>
        <v>-7.3186696649786658E-3</v>
      </c>
      <c r="I2046">
        <f t="shared" si="63"/>
        <v>1.0073455165824208</v>
      </c>
    </row>
    <row r="2047" spans="1:9">
      <c r="A2047" s="1">
        <v>36754</v>
      </c>
      <c r="B2047">
        <v>6666.9</v>
      </c>
      <c r="C2047">
        <v>6710.59</v>
      </c>
      <c r="D2047">
        <v>6646.41</v>
      </c>
      <c r="E2047">
        <v>6684.08</v>
      </c>
      <c r="F2047">
        <v>0</v>
      </c>
      <c r="G2047">
        <v>6684.08</v>
      </c>
      <c r="H2047">
        <f t="shared" si="62"/>
        <v>7.1272885937908028E-3</v>
      </c>
      <c r="I2047">
        <f t="shared" si="63"/>
        <v>0.99289805029263567</v>
      </c>
    </row>
    <row r="2048" spans="1:9">
      <c r="A2048" s="1">
        <v>36753</v>
      </c>
      <c r="B2048">
        <v>6645.67</v>
      </c>
      <c r="C2048">
        <v>6676.66</v>
      </c>
      <c r="D2048">
        <v>6604.68</v>
      </c>
      <c r="E2048">
        <v>6636.61</v>
      </c>
      <c r="F2048">
        <v>0</v>
      </c>
      <c r="G2048">
        <v>6636.61</v>
      </c>
      <c r="H2048">
        <f t="shared" si="62"/>
        <v>4.1144647681550404E-3</v>
      </c>
      <c r="I2048">
        <f t="shared" si="63"/>
        <v>0.99589398804510121</v>
      </c>
    </row>
    <row r="2049" spans="1:9">
      <c r="A2049" s="1">
        <v>36752</v>
      </c>
      <c r="B2049">
        <v>6613.37</v>
      </c>
      <c r="C2049">
        <v>6625.69</v>
      </c>
      <c r="D2049">
        <v>6554.79</v>
      </c>
      <c r="E2049">
        <v>6609.36</v>
      </c>
      <c r="F2049">
        <v>0</v>
      </c>
      <c r="G2049">
        <v>6609.36</v>
      </c>
      <c r="H2049">
        <f t="shared" si="62"/>
        <v>8.563866123124755E-3</v>
      </c>
      <c r="I2049">
        <f t="shared" si="63"/>
        <v>0.99147269932338389</v>
      </c>
    </row>
    <row r="2050" spans="1:9">
      <c r="A2050" s="1">
        <v>36749</v>
      </c>
      <c r="B2050">
        <v>6570.42</v>
      </c>
      <c r="C2050">
        <v>6580.76</v>
      </c>
      <c r="D2050">
        <v>6513.77</v>
      </c>
      <c r="E2050">
        <v>6553</v>
      </c>
      <c r="F2050">
        <v>0</v>
      </c>
      <c r="G2050">
        <v>6553</v>
      </c>
      <c r="H2050">
        <f t="shared" si="62"/>
        <v>-1.4547630799017143E-3</v>
      </c>
      <c r="I2050">
        <f t="shared" si="63"/>
        <v>1.0014558217610254</v>
      </c>
    </row>
    <row r="2051" spans="1:9">
      <c r="A2051" s="1">
        <v>36748</v>
      </c>
      <c r="B2051">
        <v>6565.32</v>
      </c>
      <c r="C2051">
        <v>6611.14</v>
      </c>
      <c r="D2051">
        <v>6539.97</v>
      </c>
      <c r="E2051">
        <v>6562.54</v>
      </c>
      <c r="F2051">
        <v>0</v>
      </c>
      <c r="G2051">
        <v>6562.54</v>
      </c>
      <c r="H2051">
        <f t="shared" ref="H2051:H2114" si="64">+LN(G2051/G2052)</f>
        <v>-1.163506244233569E-3</v>
      </c>
      <c r="I2051">
        <f t="shared" ref="I2051:I2114" si="65">EXP(-H2051)</f>
        <v>1.0011641833802156</v>
      </c>
    </row>
    <row r="2052" spans="1:9">
      <c r="A2052" s="1">
        <v>36747</v>
      </c>
      <c r="B2052">
        <v>6555.03</v>
      </c>
      <c r="C2052">
        <v>6619.24</v>
      </c>
      <c r="D2052">
        <v>6553.73</v>
      </c>
      <c r="E2052">
        <v>6570.18</v>
      </c>
      <c r="F2052">
        <v>0</v>
      </c>
      <c r="G2052">
        <v>6570.18</v>
      </c>
      <c r="H2052">
        <f t="shared" si="64"/>
        <v>5.7606958560514109E-3</v>
      </c>
      <c r="I2052">
        <f t="shared" si="65"/>
        <v>0.99425586513611486</v>
      </c>
    </row>
    <row r="2053" spans="1:9">
      <c r="A2053" s="1">
        <v>36746</v>
      </c>
      <c r="B2053">
        <v>6519.04</v>
      </c>
      <c r="C2053">
        <v>6573.28</v>
      </c>
      <c r="D2053">
        <v>6492.01</v>
      </c>
      <c r="E2053">
        <v>6532.44</v>
      </c>
      <c r="F2053">
        <v>0</v>
      </c>
      <c r="G2053">
        <v>6532.44</v>
      </c>
      <c r="H2053">
        <f t="shared" si="64"/>
        <v>2.0534076914503229E-3</v>
      </c>
      <c r="I2053">
        <f t="shared" si="65"/>
        <v>0.99794869910783734</v>
      </c>
    </row>
    <row r="2054" spans="1:9">
      <c r="A2054" s="1">
        <v>36745</v>
      </c>
      <c r="B2054">
        <v>6462.22</v>
      </c>
      <c r="C2054">
        <v>6536.95</v>
      </c>
      <c r="D2054">
        <v>6447.95</v>
      </c>
      <c r="E2054">
        <v>6519.04</v>
      </c>
      <c r="F2054">
        <v>0</v>
      </c>
      <c r="G2054">
        <v>6519.04</v>
      </c>
      <c r="H2054">
        <f t="shared" si="64"/>
        <v>8.8888515442386625E-3</v>
      </c>
      <c r="I2054">
        <f t="shared" si="65"/>
        <v>0.9911505375024543</v>
      </c>
    </row>
    <row r="2055" spans="1:9">
      <c r="A2055" s="1">
        <v>36742</v>
      </c>
      <c r="B2055">
        <v>6424.1</v>
      </c>
      <c r="C2055">
        <v>6479.03</v>
      </c>
      <c r="D2055">
        <v>6391.46</v>
      </c>
      <c r="E2055">
        <v>6461.35</v>
      </c>
      <c r="F2055">
        <v>0</v>
      </c>
      <c r="G2055">
        <v>6461.35</v>
      </c>
      <c r="H2055">
        <f t="shared" si="64"/>
        <v>1.6607384657861546E-2</v>
      </c>
      <c r="I2055">
        <f t="shared" si="65"/>
        <v>0.9835297577131713</v>
      </c>
    </row>
    <row r="2056" spans="1:9">
      <c r="A2056" s="1">
        <v>36741</v>
      </c>
      <c r="B2056">
        <v>6465.01</v>
      </c>
      <c r="C2056">
        <v>6486.6</v>
      </c>
      <c r="D2056">
        <v>6354.93</v>
      </c>
      <c r="E2056">
        <v>6354.93</v>
      </c>
      <c r="F2056">
        <v>0</v>
      </c>
      <c r="G2056">
        <v>6354.93</v>
      </c>
      <c r="H2056">
        <f t="shared" si="64"/>
        <v>-2.7162271019352986E-2</v>
      </c>
      <c r="I2056">
        <f t="shared" si="65"/>
        <v>1.0275345283110906</v>
      </c>
    </row>
    <row r="2057" spans="1:9">
      <c r="A2057" s="1">
        <v>36740</v>
      </c>
      <c r="B2057">
        <v>6539.4</v>
      </c>
      <c r="C2057">
        <v>6573.22</v>
      </c>
      <c r="D2057">
        <v>6473.76</v>
      </c>
      <c r="E2057">
        <v>6529.91</v>
      </c>
      <c r="F2057">
        <v>0</v>
      </c>
      <c r="G2057">
        <v>6529.91</v>
      </c>
      <c r="H2057">
        <f t="shared" si="64"/>
        <v>-3.6441028713962909E-4</v>
      </c>
      <c r="I2057">
        <f t="shared" si="65"/>
        <v>1.0003644766926343</v>
      </c>
    </row>
    <row r="2058" spans="1:9">
      <c r="A2058" s="1">
        <v>36739</v>
      </c>
      <c r="B2058">
        <v>6524.67</v>
      </c>
      <c r="C2058">
        <v>6569.22</v>
      </c>
      <c r="D2058">
        <v>6508.13</v>
      </c>
      <c r="E2058">
        <v>6532.29</v>
      </c>
      <c r="F2058">
        <v>0</v>
      </c>
      <c r="G2058">
        <v>6532.29</v>
      </c>
      <c r="H2058">
        <f t="shared" si="64"/>
        <v>-1.5602560148986905E-3</v>
      </c>
      <c r="I2058">
        <f t="shared" si="65"/>
        <v>1.0015614738476093</v>
      </c>
    </row>
    <row r="2059" spans="1:9">
      <c r="A2059" s="1">
        <v>36738</v>
      </c>
      <c r="B2059">
        <v>6412.52</v>
      </c>
      <c r="C2059">
        <v>6542.49</v>
      </c>
      <c r="D2059">
        <v>6374.52</v>
      </c>
      <c r="E2059">
        <v>6542.49</v>
      </c>
      <c r="F2059">
        <v>0</v>
      </c>
      <c r="G2059">
        <v>6542.49</v>
      </c>
      <c r="H2059">
        <f t="shared" si="64"/>
        <v>1.9566598239118396E-2</v>
      </c>
      <c r="I2059">
        <f t="shared" si="65"/>
        <v>0.98062358520991255</v>
      </c>
    </row>
    <row r="2060" spans="1:9">
      <c r="A2060" s="1">
        <v>36735</v>
      </c>
      <c r="B2060">
        <v>6507.65</v>
      </c>
      <c r="C2060">
        <v>6535.69</v>
      </c>
      <c r="D2060">
        <v>6396.13</v>
      </c>
      <c r="E2060">
        <v>6415.72</v>
      </c>
      <c r="F2060">
        <v>0</v>
      </c>
      <c r="G2060">
        <v>6415.72</v>
      </c>
      <c r="H2060">
        <f t="shared" si="64"/>
        <v>-1.4823222934197871E-2</v>
      </c>
      <c r="I2060">
        <f t="shared" si="65"/>
        <v>1.0149336317669724</v>
      </c>
    </row>
    <row r="2061" spans="1:9">
      <c r="A2061" s="1">
        <v>36734</v>
      </c>
      <c r="B2061">
        <v>6512.53</v>
      </c>
      <c r="C2061">
        <v>6582.48</v>
      </c>
      <c r="D2061">
        <v>6464.94</v>
      </c>
      <c r="E2061">
        <v>6511.53</v>
      </c>
      <c r="F2061">
        <v>0</v>
      </c>
      <c r="G2061">
        <v>6511.53</v>
      </c>
      <c r="H2061">
        <f t="shared" si="64"/>
        <v>2.8497781220141625E-3</v>
      </c>
      <c r="I2061">
        <f t="shared" si="65"/>
        <v>0.99715427864111827</v>
      </c>
    </row>
    <row r="2062" spans="1:9">
      <c r="A2062" s="1">
        <v>36733</v>
      </c>
      <c r="B2062">
        <v>6539.74</v>
      </c>
      <c r="C2062">
        <v>6539.74</v>
      </c>
      <c r="D2062">
        <v>6466.55</v>
      </c>
      <c r="E2062">
        <v>6493</v>
      </c>
      <c r="F2062">
        <v>0</v>
      </c>
      <c r="G2062">
        <v>6493</v>
      </c>
      <c r="H2062">
        <f t="shared" si="64"/>
        <v>4.4902756718117045E-3</v>
      </c>
      <c r="I2062">
        <f t="shared" si="65"/>
        <v>0.99551979054366246</v>
      </c>
    </row>
    <row r="2063" spans="1:9">
      <c r="A2063" s="1">
        <v>36732</v>
      </c>
      <c r="B2063">
        <v>6576.61</v>
      </c>
      <c r="C2063">
        <v>6576.61</v>
      </c>
      <c r="D2063">
        <v>6458.73</v>
      </c>
      <c r="E2063">
        <v>6463.91</v>
      </c>
      <c r="F2063">
        <v>0</v>
      </c>
      <c r="G2063">
        <v>6463.91</v>
      </c>
      <c r="H2063">
        <f t="shared" si="64"/>
        <v>-5.9630855185383016E-3</v>
      </c>
      <c r="I2063">
        <f t="shared" si="65"/>
        <v>1.0059809001053541</v>
      </c>
    </row>
    <row r="2064" spans="1:9">
      <c r="A2064" s="1">
        <v>36731</v>
      </c>
      <c r="B2064">
        <v>6474.32</v>
      </c>
      <c r="C2064">
        <v>6539.98</v>
      </c>
      <c r="D2064">
        <v>6444.3</v>
      </c>
      <c r="E2064">
        <v>6502.57</v>
      </c>
      <c r="F2064">
        <v>0</v>
      </c>
      <c r="G2064">
        <v>6502.57</v>
      </c>
      <c r="H2064">
        <f t="shared" si="64"/>
        <v>5.9305979701618008E-3</v>
      </c>
      <c r="I2064">
        <f t="shared" si="65"/>
        <v>0.99408695331230579</v>
      </c>
    </row>
    <row r="2065" spans="1:9">
      <c r="A2065" s="1">
        <v>36728</v>
      </c>
      <c r="B2065">
        <v>6544.71</v>
      </c>
      <c r="C2065">
        <v>6577.78</v>
      </c>
      <c r="D2065">
        <v>6450.8</v>
      </c>
      <c r="E2065">
        <v>6464.12</v>
      </c>
      <c r="F2065">
        <v>0</v>
      </c>
      <c r="G2065">
        <v>6464.12</v>
      </c>
      <c r="H2065">
        <f t="shared" si="64"/>
        <v>-1.5298247601034825E-2</v>
      </c>
      <c r="I2065">
        <f t="shared" si="65"/>
        <v>1.0154158648044902</v>
      </c>
    </row>
    <row r="2066" spans="1:9">
      <c r="A2066" s="1">
        <v>36727</v>
      </c>
      <c r="B2066">
        <v>6498.77</v>
      </c>
      <c r="C2066">
        <v>6567.03</v>
      </c>
      <c r="D2066">
        <v>6484.29</v>
      </c>
      <c r="E2066">
        <v>6563.77</v>
      </c>
      <c r="F2066">
        <v>0</v>
      </c>
      <c r="G2066">
        <v>6563.77</v>
      </c>
      <c r="H2066">
        <f t="shared" si="64"/>
        <v>1.0515546920104707E-2</v>
      </c>
      <c r="I2066">
        <f t="shared" si="65"/>
        <v>0.98953954815601375</v>
      </c>
    </row>
    <row r="2067" spans="1:9">
      <c r="A2067" s="1">
        <v>36726</v>
      </c>
      <c r="B2067">
        <v>6542.8</v>
      </c>
      <c r="C2067">
        <v>6558.08</v>
      </c>
      <c r="D2067">
        <v>6485.78</v>
      </c>
      <c r="E2067">
        <v>6495.11</v>
      </c>
      <c r="F2067">
        <v>0</v>
      </c>
      <c r="G2067">
        <v>6495.11</v>
      </c>
      <c r="H2067">
        <f t="shared" si="64"/>
        <v>-2.9870157070526464E-3</v>
      </c>
      <c r="I2067">
        <f t="shared" si="65"/>
        <v>1.0029914812836118</v>
      </c>
    </row>
    <row r="2068" spans="1:9">
      <c r="A2068" s="1">
        <v>36725</v>
      </c>
      <c r="B2068">
        <v>6625.02</v>
      </c>
      <c r="C2068">
        <v>6625.02</v>
      </c>
      <c r="D2068">
        <v>6514.54</v>
      </c>
      <c r="E2068">
        <v>6514.54</v>
      </c>
      <c r="F2068">
        <v>0</v>
      </c>
      <c r="G2068">
        <v>6514.54</v>
      </c>
      <c r="H2068">
        <f t="shared" si="64"/>
        <v>-1.594546868851765E-2</v>
      </c>
      <c r="I2068">
        <f t="shared" si="65"/>
        <v>1.0160732760870299</v>
      </c>
    </row>
    <row r="2069" spans="1:9">
      <c r="A2069" s="1">
        <v>36724</v>
      </c>
      <c r="B2069">
        <v>6605.32</v>
      </c>
      <c r="C2069">
        <v>6631.48</v>
      </c>
      <c r="D2069">
        <v>6582.68</v>
      </c>
      <c r="E2069">
        <v>6619.25</v>
      </c>
      <c r="F2069">
        <v>0</v>
      </c>
      <c r="G2069">
        <v>6619.25</v>
      </c>
      <c r="H2069">
        <f t="shared" si="64"/>
        <v>7.413444963512662E-3</v>
      </c>
      <c r="I2069">
        <f t="shared" si="65"/>
        <v>0.99261396683914338</v>
      </c>
    </row>
    <row r="2070" spans="1:9">
      <c r="A2070" s="1">
        <v>36720</v>
      </c>
      <c r="B2070">
        <v>6547.22</v>
      </c>
      <c r="C2070">
        <v>6588.11</v>
      </c>
      <c r="D2070">
        <v>6491.54</v>
      </c>
      <c r="E2070">
        <v>6570.36</v>
      </c>
      <c r="F2070">
        <v>0</v>
      </c>
      <c r="G2070">
        <v>6570.36</v>
      </c>
      <c r="H2070">
        <f t="shared" si="64"/>
        <v>5.1652416265686478E-3</v>
      </c>
      <c r="I2070">
        <f t="shared" si="65"/>
        <v>0.99484807529572217</v>
      </c>
    </row>
    <row r="2071" spans="1:9">
      <c r="A2071" s="1">
        <v>36719</v>
      </c>
      <c r="B2071">
        <v>6506.12</v>
      </c>
      <c r="C2071">
        <v>6556.41</v>
      </c>
      <c r="D2071">
        <v>6489.81</v>
      </c>
      <c r="E2071">
        <v>6536.51</v>
      </c>
      <c r="F2071">
        <v>0</v>
      </c>
      <c r="G2071">
        <v>6536.51</v>
      </c>
      <c r="H2071">
        <f t="shared" si="64"/>
        <v>7.0869255057316831E-3</v>
      </c>
      <c r="I2071">
        <f t="shared" si="65"/>
        <v>0.99293812753288846</v>
      </c>
    </row>
    <row r="2072" spans="1:9">
      <c r="A2072" s="1">
        <v>36718</v>
      </c>
      <c r="B2072">
        <v>6518.22</v>
      </c>
      <c r="C2072">
        <v>6518.22</v>
      </c>
      <c r="D2072">
        <v>6422.72</v>
      </c>
      <c r="E2072">
        <v>6490.35</v>
      </c>
      <c r="F2072">
        <v>0</v>
      </c>
      <c r="G2072">
        <v>6490.35</v>
      </c>
      <c r="H2072">
        <f t="shared" si="64"/>
        <v>4.515413741781028E-4</v>
      </c>
      <c r="I2072">
        <f t="shared" si="65"/>
        <v>0.99954856055528585</v>
      </c>
    </row>
    <row r="2073" spans="1:9">
      <c r="A2073" s="1">
        <v>36717</v>
      </c>
      <c r="B2073">
        <v>6471.9</v>
      </c>
      <c r="C2073">
        <v>6587.85</v>
      </c>
      <c r="D2073">
        <v>6471.9</v>
      </c>
      <c r="E2073">
        <v>6487.42</v>
      </c>
      <c r="F2073">
        <v>0</v>
      </c>
      <c r="G2073">
        <v>6487.42</v>
      </c>
      <c r="H2073">
        <f t="shared" si="64"/>
        <v>-1.2035333067763665E-2</v>
      </c>
      <c r="I2073">
        <f t="shared" si="65"/>
        <v>1.0121080491165979</v>
      </c>
    </row>
    <row r="2074" spans="1:9">
      <c r="A2074" s="1">
        <v>36714</v>
      </c>
      <c r="B2074">
        <v>6471.98</v>
      </c>
      <c r="C2074">
        <v>6568.15</v>
      </c>
      <c r="D2074">
        <v>6445.71</v>
      </c>
      <c r="E2074">
        <v>6565.97</v>
      </c>
      <c r="F2074">
        <v>0</v>
      </c>
      <c r="G2074">
        <v>6565.97</v>
      </c>
      <c r="H2074">
        <f t="shared" si="64"/>
        <v>1.7204804738356876E-2</v>
      </c>
      <c r="I2074">
        <f t="shared" si="65"/>
        <v>0.98294235276737474</v>
      </c>
    </row>
    <row r="2075" spans="1:9">
      <c r="A2075" s="1">
        <v>36713</v>
      </c>
      <c r="B2075">
        <v>6434.21</v>
      </c>
      <c r="C2075">
        <v>6465.77</v>
      </c>
      <c r="D2075">
        <v>6393.12</v>
      </c>
      <c r="E2075">
        <v>6453.97</v>
      </c>
      <c r="F2075">
        <v>0</v>
      </c>
      <c r="G2075">
        <v>6453.97</v>
      </c>
      <c r="H2075">
        <f t="shared" si="64"/>
        <v>-1.3517417924731462E-3</v>
      </c>
      <c r="I2075">
        <f t="shared" si="65"/>
        <v>1.0013526558072008</v>
      </c>
    </row>
    <row r="2076" spans="1:9">
      <c r="A2076" s="1">
        <v>36712</v>
      </c>
      <c r="B2076">
        <v>6502.98</v>
      </c>
      <c r="C2076">
        <v>6572.66</v>
      </c>
      <c r="D2076">
        <v>6430.59</v>
      </c>
      <c r="E2076">
        <v>6462.7</v>
      </c>
      <c r="F2076">
        <v>0</v>
      </c>
      <c r="G2076">
        <v>6462.7</v>
      </c>
      <c r="H2076">
        <f t="shared" si="64"/>
        <v>-4.9500505089715569E-3</v>
      </c>
      <c r="I2076">
        <f t="shared" si="65"/>
        <v>1.0049623222492148</v>
      </c>
    </row>
    <row r="2077" spans="1:9">
      <c r="A2077" s="1">
        <v>36711</v>
      </c>
      <c r="B2077">
        <v>6501.42</v>
      </c>
      <c r="C2077">
        <v>6504.15</v>
      </c>
      <c r="D2077">
        <v>6459.29</v>
      </c>
      <c r="E2077">
        <v>6494.77</v>
      </c>
      <c r="F2077">
        <v>0</v>
      </c>
      <c r="G2077">
        <v>6494.77</v>
      </c>
      <c r="H2077">
        <f t="shared" si="64"/>
        <v>-2.1071679164851114E-3</v>
      </c>
      <c r="I2077">
        <f t="shared" si="65"/>
        <v>1.0021093895549804</v>
      </c>
    </row>
    <row r="2078" spans="1:9">
      <c r="A2078" s="1">
        <v>36710</v>
      </c>
      <c r="B2078">
        <v>6462.03</v>
      </c>
      <c r="C2078">
        <v>6508.47</v>
      </c>
      <c r="D2078">
        <v>6413.63</v>
      </c>
      <c r="E2078">
        <v>6508.47</v>
      </c>
      <c r="F2078">
        <v>0</v>
      </c>
      <c r="G2078">
        <v>6508.47</v>
      </c>
      <c r="H2078">
        <f t="shared" si="64"/>
        <v>9.5608527898584043E-3</v>
      </c>
      <c r="I2078">
        <f t="shared" si="65"/>
        <v>0.99048470685122614</v>
      </c>
    </row>
    <row r="2079" spans="1:9">
      <c r="A2079" s="1">
        <v>36707</v>
      </c>
      <c r="B2079">
        <v>6430.26</v>
      </c>
      <c r="C2079">
        <v>6496.5</v>
      </c>
      <c r="D2079">
        <v>6391.64</v>
      </c>
      <c r="E2079">
        <v>6446.54</v>
      </c>
      <c r="F2079">
        <v>0</v>
      </c>
      <c r="G2079">
        <v>6446.54</v>
      </c>
      <c r="H2079">
        <f t="shared" si="64"/>
        <v>7.1174456085824397E-3</v>
      </c>
      <c r="I2079">
        <f t="shared" si="65"/>
        <v>0.99290782342155637</v>
      </c>
    </row>
    <row r="2080" spans="1:9">
      <c r="A2080" s="1">
        <v>36706</v>
      </c>
      <c r="B2080">
        <v>6618.08</v>
      </c>
      <c r="C2080">
        <v>6631.02</v>
      </c>
      <c r="D2080">
        <v>6400.82</v>
      </c>
      <c r="E2080">
        <v>6400.82</v>
      </c>
      <c r="F2080">
        <v>0</v>
      </c>
      <c r="G2080">
        <v>6400.82</v>
      </c>
      <c r="H2080">
        <f t="shared" si="64"/>
        <v>-3.1848875773271404E-2</v>
      </c>
      <c r="I2080">
        <f t="shared" si="65"/>
        <v>1.0323614786855435</v>
      </c>
    </row>
    <row r="2081" spans="1:9">
      <c r="A2081" s="1">
        <v>36705</v>
      </c>
      <c r="B2081">
        <v>6551.34</v>
      </c>
      <c r="C2081">
        <v>6613.04</v>
      </c>
      <c r="D2081">
        <v>6510.18</v>
      </c>
      <c r="E2081">
        <v>6607.96</v>
      </c>
      <c r="F2081">
        <v>0</v>
      </c>
      <c r="G2081">
        <v>6607.96</v>
      </c>
      <c r="H2081">
        <f t="shared" si="64"/>
        <v>6.0519080738843977E-3</v>
      </c>
      <c r="I2081">
        <f t="shared" si="65"/>
        <v>0.99396636783515646</v>
      </c>
    </row>
    <row r="2082" spans="1:9">
      <c r="A2082" s="1">
        <v>36704</v>
      </c>
      <c r="B2082">
        <v>6630.58</v>
      </c>
      <c r="C2082">
        <v>6634.61</v>
      </c>
      <c r="D2082">
        <v>6515.73</v>
      </c>
      <c r="E2082">
        <v>6568.09</v>
      </c>
      <c r="F2082">
        <v>0</v>
      </c>
      <c r="G2082">
        <v>6568.09</v>
      </c>
      <c r="H2082">
        <f t="shared" si="64"/>
        <v>-2.7625859971703555E-3</v>
      </c>
      <c r="I2082">
        <f t="shared" si="65"/>
        <v>1.0027664054542493</v>
      </c>
    </row>
    <row r="2083" spans="1:9">
      <c r="A2083" s="1">
        <v>36703</v>
      </c>
      <c r="B2083">
        <v>6548.67</v>
      </c>
      <c r="C2083">
        <v>6611.33</v>
      </c>
      <c r="D2083">
        <v>6524.98</v>
      </c>
      <c r="E2083">
        <v>6586.26</v>
      </c>
      <c r="F2083">
        <v>0</v>
      </c>
      <c r="G2083">
        <v>6586.26</v>
      </c>
      <c r="H2083">
        <f t="shared" si="64"/>
        <v>6.2307869869712472E-3</v>
      </c>
      <c r="I2083">
        <f t="shared" si="65"/>
        <v>0.99378858411298676</v>
      </c>
    </row>
    <row r="2084" spans="1:9">
      <c r="A2084" s="1">
        <v>36700</v>
      </c>
      <c r="B2084">
        <v>6438.95</v>
      </c>
      <c r="C2084">
        <v>6549.12</v>
      </c>
      <c r="D2084">
        <v>6417.89</v>
      </c>
      <c r="E2084">
        <v>6545.35</v>
      </c>
      <c r="F2084">
        <v>0</v>
      </c>
      <c r="G2084">
        <v>6545.35</v>
      </c>
      <c r="H2084">
        <f t="shared" si="64"/>
        <v>1.0824799272571406E-2</v>
      </c>
      <c r="I2084">
        <f t="shared" si="65"/>
        <v>0.98923357803631584</v>
      </c>
    </row>
    <row r="2085" spans="1:9">
      <c r="A2085" s="1">
        <v>36699</v>
      </c>
      <c r="B2085">
        <v>6513.62</v>
      </c>
      <c r="C2085">
        <v>6549.2</v>
      </c>
      <c r="D2085">
        <v>6457.93</v>
      </c>
      <c r="E2085">
        <v>6474.88</v>
      </c>
      <c r="F2085">
        <v>0</v>
      </c>
      <c r="G2085">
        <v>6474.88</v>
      </c>
      <c r="H2085">
        <f t="shared" si="64"/>
        <v>-2.4495525003634532E-3</v>
      </c>
      <c r="I2085">
        <f t="shared" si="65"/>
        <v>1.0024525551052683</v>
      </c>
    </row>
    <row r="2086" spans="1:9">
      <c r="A2086" s="1">
        <v>36698</v>
      </c>
      <c r="B2086">
        <v>6537.41</v>
      </c>
      <c r="C2086">
        <v>6573.49</v>
      </c>
      <c r="D2086">
        <v>6460.86</v>
      </c>
      <c r="E2086">
        <v>6490.76</v>
      </c>
      <c r="F2086">
        <v>0</v>
      </c>
      <c r="G2086">
        <v>6490.76</v>
      </c>
      <c r="H2086">
        <f t="shared" si="64"/>
        <v>-9.8362856213875961E-3</v>
      </c>
      <c r="I2086">
        <f t="shared" si="65"/>
        <v>1.0098848208838411</v>
      </c>
    </row>
    <row r="2087" spans="1:9">
      <c r="A2087" s="1">
        <v>36697</v>
      </c>
      <c r="B2087">
        <v>6569.52</v>
      </c>
      <c r="C2087">
        <v>6591.63</v>
      </c>
      <c r="D2087">
        <v>6535.68</v>
      </c>
      <c r="E2087">
        <v>6554.92</v>
      </c>
      <c r="F2087">
        <v>0</v>
      </c>
      <c r="G2087">
        <v>6554.92</v>
      </c>
      <c r="H2087">
        <f t="shared" si="64"/>
        <v>7.6202045908461587E-3</v>
      </c>
      <c r="I2087">
        <f t="shared" si="65"/>
        <v>0.99240875556070851</v>
      </c>
    </row>
    <row r="2088" spans="1:9">
      <c r="A2088" s="1">
        <v>36696</v>
      </c>
      <c r="B2088">
        <v>6436.47</v>
      </c>
      <c r="C2088">
        <v>6522.01</v>
      </c>
      <c r="D2088">
        <v>6436.2</v>
      </c>
      <c r="E2088">
        <v>6505.16</v>
      </c>
      <c r="F2088">
        <v>0</v>
      </c>
      <c r="G2088">
        <v>6505.16</v>
      </c>
      <c r="H2088">
        <f t="shared" si="64"/>
        <v>7.5455053548889655E-3</v>
      </c>
      <c r="I2088">
        <f t="shared" si="65"/>
        <v>0.99248289050538352</v>
      </c>
    </row>
    <row r="2089" spans="1:9">
      <c r="A2089" s="1">
        <v>36693</v>
      </c>
      <c r="B2089">
        <v>6644.17</v>
      </c>
      <c r="C2089">
        <v>6644.17</v>
      </c>
      <c r="D2089">
        <v>6456.26</v>
      </c>
      <c r="E2089">
        <v>6456.26</v>
      </c>
      <c r="F2089">
        <v>0</v>
      </c>
      <c r="G2089">
        <v>6456.26</v>
      </c>
      <c r="H2089">
        <f t="shared" si="64"/>
        <v>-8.7469060066858312E-3</v>
      </c>
      <c r="I2089">
        <f t="shared" si="65"/>
        <v>1.0087852719686008</v>
      </c>
    </row>
    <row r="2090" spans="1:9">
      <c r="A2090" s="1">
        <v>36692</v>
      </c>
      <c r="B2090">
        <v>6597.73</v>
      </c>
      <c r="C2090">
        <v>6622.23</v>
      </c>
      <c r="D2090">
        <v>6506.11</v>
      </c>
      <c r="E2090">
        <v>6512.98</v>
      </c>
      <c r="F2090">
        <v>0</v>
      </c>
      <c r="G2090">
        <v>6512.98</v>
      </c>
      <c r="H2090">
        <f t="shared" si="64"/>
        <v>-1.4499060498048841E-2</v>
      </c>
      <c r="I2090">
        <f t="shared" si="65"/>
        <v>1.0146046817278727</v>
      </c>
    </row>
    <row r="2091" spans="1:9">
      <c r="A2091" s="1">
        <v>36691</v>
      </c>
      <c r="B2091">
        <v>6570.95</v>
      </c>
      <c r="C2091">
        <v>6629.89</v>
      </c>
      <c r="D2091">
        <v>6499.51</v>
      </c>
      <c r="E2091">
        <v>6608.1</v>
      </c>
      <c r="F2091">
        <v>0</v>
      </c>
      <c r="G2091">
        <v>6608.1</v>
      </c>
      <c r="H2091">
        <f t="shared" si="64"/>
        <v>1.1454404762843332E-2</v>
      </c>
      <c r="I2091">
        <f t="shared" si="65"/>
        <v>0.98861094717089626</v>
      </c>
    </row>
    <row r="2092" spans="1:9">
      <c r="A2092" s="1">
        <v>36690</v>
      </c>
      <c r="B2092">
        <v>6510.82</v>
      </c>
      <c r="C2092">
        <v>6596.67</v>
      </c>
      <c r="D2092">
        <v>6466.04</v>
      </c>
      <c r="E2092">
        <v>6532.84</v>
      </c>
      <c r="F2092">
        <v>0</v>
      </c>
      <c r="G2092">
        <v>6532.84</v>
      </c>
      <c r="H2092">
        <f t="shared" si="64"/>
        <v>-2.4782364469282401E-3</v>
      </c>
      <c r="I2092">
        <f t="shared" si="65"/>
        <v>1.0024813098131899</v>
      </c>
    </row>
    <row r="2093" spans="1:9">
      <c r="A2093" s="1">
        <v>36686</v>
      </c>
      <c r="B2093">
        <v>6523.46</v>
      </c>
      <c r="C2093">
        <v>6589.85</v>
      </c>
      <c r="D2093">
        <v>6505.58</v>
      </c>
      <c r="E2093">
        <v>6549.05</v>
      </c>
      <c r="F2093">
        <v>0</v>
      </c>
      <c r="G2093">
        <v>6549.05</v>
      </c>
      <c r="H2093">
        <f t="shared" si="64"/>
        <v>3.8844328261573185E-3</v>
      </c>
      <c r="I2093">
        <f t="shared" si="65"/>
        <v>0.9961231018239286</v>
      </c>
    </row>
    <row r="2094" spans="1:9">
      <c r="A2094" s="1">
        <v>36685</v>
      </c>
      <c r="B2094">
        <v>6533.67</v>
      </c>
      <c r="C2094">
        <v>6602.95</v>
      </c>
      <c r="D2094">
        <v>6462.4</v>
      </c>
      <c r="E2094">
        <v>6523.66</v>
      </c>
      <c r="F2094">
        <v>0</v>
      </c>
      <c r="G2094">
        <v>6523.66</v>
      </c>
      <c r="H2094">
        <f t="shared" si="64"/>
        <v>3.86418709450621E-3</v>
      </c>
      <c r="I2094">
        <f t="shared" si="65"/>
        <v>0.99614326926909125</v>
      </c>
    </row>
    <row r="2095" spans="1:9">
      <c r="A2095" s="1">
        <v>36684</v>
      </c>
      <c r="B2095">
        <v>6551.57</v>
      </c>
      <c r="C2095">
        <v>6561.61</v>
      </c>
      <c r="D2095">
        <v>6456.56</v>
      </c>
      <c r="E2095">
        <v>6498.5</v>
      </c>
      <c r="F2095">
        <v>0</v>
      </c>
      <c r="G2095">
        <v>6498.5</v>
      </c>
      <c r="H2095">
        <f t="shared" si="64"/>
        <v>-1.3947065500137417E-2</v>
      </c>
      <c r="I2095">
        <f t="shared" si="65"/>
        <v>1.0140447795645149</v>
      </c>
    </row>
    <row r="2096" spans="1:9">
      <c r="A2096" s="1">
        <v>36683</v>
      </c>
      <c r="B2096">
        <v>6612.57</v>
      </c>
      <c r="C2096">
        <v>6697.31</v>
      </c>
      <c r="D2096">
        <v>6571.58</v>
      </c>
      <c r="E2096">
        <v>6589.77</v>
      </c>
      <c r="F2096">
        <v>0</v>
      </c>
      <c r="G2096">
        <v>6589.77</v>
      </c>
      <c r="H2096">
        <f t="shared" si="64"/>
        <v>-1.0039318716344501E-2</v>
      </c>
      <c r="I2096">
        <f t="shared" si="65"/>
        <v>1.0100898817409409</v>
      </c>
    </row>
    <row r="2097" spans="1:9">
      <c r="A2097" s="1">
        <v>36682</v>
      </c>
      <c r="B2097">
        <v>6678.77</v>
      </c>
      <c r="C2097">
        <v>6684.08</v>
      </c>
      <c r="D2097">
        <v>6595.08</v>
      </c>
      <c r="E2097">
        <v>6656.26</v>
      </c>
      <c r="F2097">
        <v>0</v>
      </c>
      <c r="G2097">
        <v>6656.26</v>
      </c>
      <c r="H2097">
        <f t="shared" si="64"/>
        <v>-2.5896915997391072E-3</v>
      </c>
      <c r="I2097">
        <f t="shared" si="65"/>
        <v>1.002593047747534</v>
      </c>
    </row>
    <row r="2098" spans="1:9">
      <c r="A2098" s="1">
        <v>36679</v>
      </c>
      <c r="B2098">
        <v>6565.35</v>
      </c>
      <c r="C2098">
        <v>6780.66</v>
      </c>
      <c r="D2098">
        <v>6556.15</v>
      </c>
      <c r="E2098">
        <v>6673.52</v>
      </c>
      <c r="F2098">
        <v>0</v>
      </c>
      <c r="G2098">
        <v>6673.52</v>
      </c>
      <c r="H2098">
        <f t="shared" si="64"/>
        <v>1.1121748182649983E-2</v>
      </c>
      <c r="I2098">
        <f t="shared" si="65"/>
        <v>0.98893986981383142</v>
      </c>
    </row>
    <row r="2099" spans="1:9">
      <c r="A2099" s="1">
        <v>36678</v>
      </c>
      <c r="B2099">
        <v>6428.46</v>
      </c>
      <c r="C2099">
        <v>6603.24</v>
      </c>
      <c r="D2099">
        <v>6427.35</v>
      </c>
      <c r="E2099">
        <v>6599.71</v>
      </c>
      <c r="F2099">
        <v>0</v>
      </c>
      <c r="G2099">
        <v>6599.71</v>
      </c>
      <c r="H2099">
        <f t="shared" si="64"/>
        <v>2.6632988169223441E-2</v>
      </c>
      <c r="I2099">
        <f t="shared" si="65"/>
        <v>0.97371854217836851</v>
      </c>
    </row>
    <row r="2100" spans="1:9">
      <c r="A2100" s="1">
        <v>36677</v>
      </c>
      <c r="B2100">
        <v>6380.21</v>
      </c>
      <c r="C2100">
        <v>6443.68</v>
      </c>
      <c r="D2100">
        <v>6337.31</v>
      </c>
      <c r="E2100">
        <v>6426.26</v>
      </c>
      <c r="F2100">
        <v>0</v>
      </c>
      <c r="G2100">
        <v>6426.26</v>
      </c>
      <c r="H2100">
        <f t="shared" si="64"/>
        <v>1.5805218535211326E-2</v>
      </c>
      <c r="I2100">
        <f t="shared" si="65"/>
        <v>0.98431902848624242</v>
      </c>
    </row>
    <row r="2101" spans="1:9">
      <c r="A2101" s="1">
        <v>36676</v>
      </c>
      <c r="B2101">
        <v>6247.22</v>
      </c>
      <c r="C2101">
        <v>6335.69</v>
      </c>
      <c r="D2101">
        <v>6200.74</v>
      </c>
      <c r="E2101">
        <v>6325.49</v>
      </c>
      <c r="F2101">
        <v>0</v>
      </c>
      <c r="G2101">
        <v>6325.49</v>
      </c>
      <c r="H2101">
        <f t="shared" si="64"/>
        <v>1.9211132685445529E-2</v>
      </c>
      <c r="I2101">
        <f t="shared" si="65"/>
        <v>0.98097222507663451</v>
      </c>
    </row>
    <row r="2102" spans="1:9">
      <c r="A2102" s="1">
        <v>36675</v>
      </c>
      <c r="B2102">
        <v>6185.99</v>
      </c>
      <c r="C2102">
        <v>6237.02</v>
      </c>
      <c r="D2102">
        <v>6181.83</v>
      </c>
      <c r="E2102">
        <v>6205.13</v>
      </c>
      <c r="F2102">
        <v>0</v>
      </c>
      <c r="G2102">
        <v>6205.13</v>
      </c>
      <c r="H2102">
        <f t="shared" si="64"/>
        <v>1.2320291266060768E-2</v>
      </c>
      <c r="I2102">
        <f t="shared" si="65"/>
        <v>0.98775529279805563</v>
      </c>
    </row>
    <row r="2103" spans="1:9">
      <c r="A2103" s="1">
        <v>36672</v>
      </c>
      <c r="B2103">
        <v>6052.23</v>
      </c>
      <c r="C2103">
        <v>6166.45</v>
      </c>
      <c r="D2103">
        <v>6017.79</v>
      </c>
      <c r="E2103">
        <v>6129.15</v>
      </c>
      <c r="F2103">
        <v>0</v>
      </c>
      <c r="G2103">
        <v>6129.15</v>
      </c>
      <c r="H2103">
        <f t="shared" si="64"/>
        <v>-8.32054661577223E-5</v>
      </c>
      <c r="I2103">
        <f t="shared" si="65"/>
        <v>1.0000832089278284</v>
      </c>
    </row>
    <row r="2104" spans="1:9">
      <c r="A2104" s="1">
        <v>36671</v>
      </c>
      <c r="B2104">
        <v>6136.32</v>
      </c>
      <c r="C2104">
        <v>6179.53</v>
      </c>
      <c r="D2104">
        <v>6109.11</v>
      </c>
      <c r="E2104">
        <v>6129.66</v>
      </c>
      <c r="F2104">
        <v>0</v>
      </c>
      <c r="G2104">
        <v>6129.66</v>
      </c>
      <c r="H2104">
        <f t="shared" si="64"/>
        <v>1.6873317117377454E-2</v>
      </c>
      <c r="I2104">
        <f t="shared" si="65"/>
        <v>0.98326824000026114</v>
      </c>
    </row>
    <row r="2105" spans="1:9">
      <c r="A2105" s="1">
        <v>36670</v>
      </c>
      <c r="B2105">
        <v>6003.9</v>
      </c>
      <c r="C2105">
        <v>6082.63</v>
      </c>
      <c r="D2105">
        <v>6003.9</v>
      </c>
      <c r="E2105">
        <v>6027.1</v>
      </c>
      <c r="F2105">
        <v>0</v>
      </c>
      <c r="G2105">
        <v>6027.1</v>
      </c>
      <c r="H2105">
        <f t="shared" si="64"/>
        <v>-1.9951941694512681E-2</v>
      </c>
      <c r="I2105">
        <f t="shared" si="65"/>
        <v>1.0201523120572082</v>
      </c>
    </row>
    <row r="2106" spans="1:9">
      <c r="A2106" s="1">
        <v>36669</v>
      </c>
      <c r="B2106">
        <v>6153.96</v>
      </c>
      <c r="C2106">
        <v>6206.44</v>
      </c>
      <c r="D2106">
        <v>6084.2</v>
      </c>
      <c r="E2106">
        <v>6148.56</v>
      </c>
      <c r="F2106">
        <v>0</v>
      </c>
      <c r="G2106">
        <v>6148.56</v>
      </c>
      <c r="H2106">
        <f t="shared" si="64"/>
        <v>8.8853315945716504E-3</v>
      </c>
      <c r="I2106">
        <f t="shared" si="65"/>
        <v>0.99115402630859895</v>
      </c>
    </row>
    <row r="2107" spans="1:9">
      <c r="A2107" s="1">
        <v>36668</v>
      </c>
      <c r="B2107">
        <v>6184.04</v>
      </c>
      <c r="C2107">
        <v>6249.18</v>
      </c>
      <c r="D2107">
        <v>6029.81</v>
      </c>
      <c r="E2107">
        <v>6094.17</v>
      </c>
      <c r="F2107">
        <v>0</v>
      </c>
      <c r="G2107">
        <v>6094.17</v>
      </c>
      <c r="H2107">
        <f t="shared" si="64"/>
        <v>-1.6579415778606478E-2</v>
      </c>
      <c r="I2107">
        <f t="shared" si="65"/>
        <v>1.0167176170011667</v>
      </c>
    </row>
    <row r="2108" spans="1:9">
      <c r="A2108" s="1">
        <v>36665</v>
      </c>
      <c r="B2108">
        <v>6425.27</v>
      </c>
      <c r="C2108">
        <v>6428.22</v>
      </c>
      <c r="D2108">
        <v>6186.76</v>
      </c>
      <c r="E2108">
        <v>6196.05</v>
      </c>
      <c r="F2108">
        <v>0</v>
      </c>
      <c r="G2108">
        <v>6196.05</v>
      </c>
      <c r="H2108">
        <f t="shared" si="64"/>
        <v>-4.0473518286671943E-2</v>
      </c>
      <c r="I2108">
        <f t="shared" si="65"/>
        <v>1.0413037338304241</v>
      </c>
    </row>
    <row r="2109" spans="1:9">
      <c r="A2109" s="1">
        <v>36664</v>
      </c>
      <c r="B2109">
        <v>6423.1</v>
      </c>
      <c r="C2109">
        <v>6496</v>
      </c>
      <c r="D2109">
        <v>6418.22</v>
      </c>
      <c r="E2109">
        <v>6451.97</v>
      </c>
      <c r="F2109">
        <v>0</v>
      </c>
      <c r="G2109">
        <v>6451.97</v>
      </c>
      <c r="H2109">
        <f t="shared" si="64"/>
        <v>-1.6737672665693751E-4</v>
      </c>
      <c r="I2109">
        <f t="shared" si="65"/>
        <v>1.0001673907349229</v>
      </c>
    </row>
    <row r="2110" spans="1:9">
      <c r="A2110" s="1">
        <v>36663</v>
      </c>
      <c r="B2110">
        <v>6534.54</v>
      </c>
      <c r="C2110">
        <v>6539.4</v>
      </c>
      <c r="D2110">
        <v>6432.94</v>
      </c>
      <c r="E2110">
        <v>6453.05</v>
      </c>
      <c r="F2110">
        <v>0</v>
      </c>
      <c r="G2110">
        <v>6453.05</v>
      </c>
      <c r="H2110">
        <f t="shared" si="64"/>
        <v>-1.6039770674927796E-2</v>
      </c>
      <c r="I2110">
        <f t="shared" si="65"/>
        <v>1.0161690983333462</v>
      </c>
    </row>
    <row r="2111" spans="1:9">
      <c r="A2111" s="1">
        <v>36662</v>
      </c>
      <c r="B2111">
        <v>6461.05</v>
      </c>
      <c r="C2111">
        <v>6571.65</v>
      </c>
      <c r="D2111">
        <v>6454.26</v>
      </c>
      <c r="E2111">
        <v>6557.39</v>
      </c>
      <c r="F2111">
        <v>0</v>
      </c>
      <c r="G2111">
        <v>6557.39</v>
      </c>
      <c r="H2111">
        <f t="shared" si="64"/>
        <v>2.5503210060467664E-2</v>
      </c>
      <c r="I2111">
        <f t="shared" si="65"/>
        <v>0.97481924973198186</v>
      </c>
    </row>
    <row r="2112" spans="1:9">
      <c r="A2112" s="1">
        <v>36661</v>
      </c>
      <c r="B2112">
        <v>6421.79</v>
      </c>
      <c r="C2112">
        <v>6465.78</v>
      </c>
      <c r="D2112">
        <v>6392.27</v>
      </c>
      <c r="E2112">
        <v>6392.27</v>
      </c>
      <c r="F2112">
        <v>0</v>
      </c>
      <c r="G2112">
        <v>6392.27</v>
      </c>
      <c r="H2112">
        <f t="shared" si="64"/>
        <v>-8.8774982357083601E-3</v>
      </c>
      <c r="I2112">
        <f t="shared" si="65"/>
        <v>1.0089170200883255</v>
      </c>
    </row>
    <row r="2113" spans="1:9">
      <c r="A2113" s="1">
        <v>36658</v>
      </c>
      <c r="B2113">
        <v>6418.91</v>
      </c>
      <c r="C2113">
        <v>6482.03</v>
      </c>
      <c r="D2113">
        <v>6375.27</v>
      </c>
      <c r="E2113">
        <v>6449.27</v>
      </c>
      <c r="F2113">
        <v>0</v>
      </c>
      <c r="G2113">
        <v>6449.27</v>
      </c>
      <c r="H2113">
        <f t="shared" si="64"/>
        <v>1.077847278330531E-2</v>
      </c>
      <c r="I2113">
        <f t="shared" si="65"/>
        <v>0.98927940681658544</v>
      </c>
    </row>
    <row r="2114" spans="1:9">
      <c r="A2114" s="1">
        <v>36657</v>
      </c>
      <c r="B2114">
        <v>6204.1</v>
      </c>
      <c r="C2114">
        <v>6389</v>
      </c>
      <c r="D2114">
        <v>6162.25</v>
      </c>
      <c r="E2114">
        <v>6380.13</v>
      </c>
      <c r="F2114">
        <v>0</v>
      </c>
      <c r="G2114">
        <v>6380.13</v>
      </c>
      <c r="H2114">
        <f t="shared" si="64"/>
        <v>1.8474884172002524E-2</v>
      </c>
      <c r="I2114">
        <f t="shared" si="65"/>
        <v>0.98169473035815891</v>
      </c>
    </row>
    <row r="2115" spans="1:9">
      <c r="A2115" s="1">
        <v>36656</v>
      </c>
      <c r="B2115">
        <v>6363.39</v>
      </c>
      <c r="C2115">
        <v>6434.08</v>
      </c>
      <c r="D2115">
        <v>6255.52</v>
      </c>
      <c r="E2115">
        <v>6263.34</v>
      </c>
      <c r="F2115">
        <v>0</v>
      </c>
      <c r="G2115">
        <v>6263.34</v>
      </c>
      <c r="H2115">
        <f t="shared" ref="H2115:H2178" si="66">+LN(G2115/G2116)</f>
        <v>-1.6824654067327329E-2</v>
      </c>
      <c r="I2115">
        <f t="shared" ref="I2115:I2178" si="67">EXP(-H2115)</f>
        <v>1.0169669856657948</v>
      </c>
    </row>
    <row r="2116" spans="1:9">
      <c r="A2116" s="1">
        <v>36655</v>
      </c>
      <c r="B2116">
        <v>6467.75</v>
      </c>
      <c r="C2116">
        <v>6507.25</v>
      </c>
      <c r="D2116">
        <v>6352.92</v>
      </c>
      <c r="E2116">
        <v>6369.61</v>
      </c>
      <c r="F2116">
        <v>0</v>
      </c>
      <c r="G2116">
        <v>6369.61</v>
      </c>
      <c r="H2116">
        <f t="shared" si="66"/>
        <v>-2.2479938067668074E-2</v>
      </c>
      <c r="I2116">
        <f t="shared" si="67"/>
        <v>1.0227345159279768</v>
      </c>
    </row>
    <row r="2117" spans="1:9">
      <c r="A2117" s="1">
        <v>36654</v>
      </c>
      <c r="B2117">
        <v>6563.83</v>
      </c>
      <c r="C2117">
        <v>6591.44</v>
      </c>
      <c r="D2117">
        <v>6475.92</v>
      </c>
      <c r="E2117">
        <v>6514.42</v>
      </c>
      <c r="F2117">
        <v>0</v>
      </c>
      <c r="G2117">
        <v>6514.42</v>
      </c>
      <c r="H2117">
        <f t="shared" si="66"/>
        <v>-4.79933050784796E-3</v>
      </c>
      <c r="I2117">
        <f t="shared" si="67"/>
        <v>1.0048108657409256</v>
      </c>
    </row>
    <row r="2118" spans="1:9">
      <c r="A2118" s="1">
        <v>36651</v>
      </c>
      <c r="B2118">
        <v>6507.9</v>
      </c>
      <c r="C2118">
        <v>6575.17</v>
      </c>
      <c r="D2118">
        <v>6429.98</v>
      </c>
      <c r="E2118">
        <v>6545.76</v>
      </c>
      <c r="F2118">
        <v>0</v>
      </c>
      <c r="G2118">
        <v>6545.76</v>
      </c>
      <c r="H2118">
        <f t="shared" si="66"/>
        <v>8.2869122365816523E-3</v>
      </c>
      <c r="I2118">
        <f t="shared" si="67"/>
        <v>0.99174732956906442</v>
      </c>
    </row>
    <row r="2119" spans="1:9">
      <c r="A2119" s="1">
        <v>36650</v>
      </c>
      <c r="B2119">
        <v>6520.3</v>
      </c>
      <c r="C2119">
        <v>6520.3</v>
      </c>
      <c r="D2119">
        <v>6399.99</v>
      </c>
      <c r="E2119">
        <v>6491.74</v>
      </c>
      <c r="F2119">
        <v>0</v>
      </c>
      <c r="G2119">
        <v>6491.74</v>
      </c>
      <c r="H2119">
        <f t="shared" si="66"/>
        <v>8.6777535109916482E-3</v>
      </c>
      <c r="I2119">
        <f t="shared" si="67"/>
        <v>0.9913597895171401</v>
      </c>
    </row>
    <row r="2120" spans="1:9">
      <c r="A2120" s="1">
        <v>36649</v>
      </c>
      <c r="B2120">
        <v>6492.06</v>
      </c>
      <c r="C2120">
        <v>6543.72</v>
      </c>
      <c r="D2120">
        <v>6419.56</v>
      </c>
      <c r="E2120">
        <v>6435.65</v>
      </c>
      <c r="F2120">
        <v>0</v>
      </c>
      <c r="G2120">
        <v>6435.65</v>
      </c>
      <c r="H2120">
        <f t="shared" si="66"/>
        <v>-1.9505067490062877E-2</v>
      </c>
      <c r="I2120">
        <f t="shared" si="67"/>
        <v>1.0196965341496198</v>
      </c>
    </row>
    <row r="2121" spans="1:9">
      <c r="A2121" s="1">
        <v>36648</v>
      </c>
      <c r="B2121">
        <v>6489.04</v>
      </c>
      <c r="C2121">
        <v>6565.56</v>
      </c>
      <c r="D2121">
        <v>6478.47</v>
      </c>
      <c r="E2121">
        <v>6562.41</v>
      </c>
      <c r="F2121">
        <v>0</v>
      </c>
      <c r="G2121">
        <v>6562.41</v>
      </c>
      <c r="H2121">
        <f t="shared" si="66"/>
        <v>2.1983410494386842E-2</v>
      </c>
      <c r="I2121">
        <f t="shared" si="67"/>
        <v>0.97825646370769281</v>
      </c>
    </row>
    <row r="2122" spans="1:9">
      <c r="A2122" s="1">
        <v>36644</v>
      </c>
      <c r="B2122">
        <v>6378.15</v>
      </c>
      <c r="C2122">
        <v>6456.62</v>
      </c>
      <c r="D2122">
        <v>6306.13</v>
      </c>
      <c r="E2122">
        <v>6419.72</v>
      </c>
      <c r="F2122">
        <v>0</v>
      </c>
      <c r="G2122">
        <v>6419.72</v>
      </c>
      <c r="H2122">
        <f t="shared" si="66"/>
        <v>2.7135497927553352E-2</v>
      </c>
      <c r="I2122">
        <f t="shared" si="67"/>
        <v>0.9732293620282505</v>
      </c>
    </row>
    <row r="2123" spans="1:9">
      <c r="A2123" s="1">
        <v>36643</v>
      </c>
      <c r="B2123">
        <v>6403.19</v>
      </c>
      <c r="C2123">
        <v>6403.19</v>
      </c>
      <c r="D2123">
        <v>6184.71</v>
      </c>
      <c r="E2123">
        <v>6247.86</v>
      </c>
      <c r="F2123">
        <v>0</v>
      </c>
      <c r="G2123">
        <v>6247.86</v>
      </c>
      <c r="H2123">
        <f t="shared" si="66"/>
        <v>-2.263140424053724E-2</v>
      </c>
      <c r="I2123">
        <f t="shared" si="67"/>
        <v>1.0228894373433464</v>
      </c>
    </row>
    <row r="2124" spans="1:9">
      <c r="A2124" s="1">
        <v>36642</v>
      </c>
      <c r="B2124">
        <v>6393.77</v>
      </c>
      <c r="C2124">
        <v>6461.52</v>
      </c>
      <c r="D2124">
        <v>6380.82</v>
      </c>
      <c r="E2124">
        <v>6390.87</v>
      </c>
      <c r="F2124">
        <v>0</v>
      </c>
      <c r="G2124">
        <v>6390.87</v>
      </c>
      <c r="H2124">
        <f t="shared" si="66"/>
        <v>1.1105316174601558E-2</v>
      </c>
      <c r="I2124">
        <f t="shared" si="67"/>
        <v>0.98895612021524459</v>
      </c>
    </row>
    <row r="2125" spans="1:9">
      <c r="A2125" s="1">
        <v>36641</v>
      </c>
      <c r="B2125">
        <v>6219.41</v>
      </c>
      <c r="C2125">
        <v>6325.04</v>
      </c>
      <c r="D2125">
        <v>6162.09</v>
      </c>
      <c r="E2125">
        <v>6320.29</v>
      </c>
      <c r="F2125">
        <v>0</v>
      </c>
      <c r="G2125">
        <v>6320.29</v>
      </c>
      <c r="H2125">
        <f t="shared" si="66"/>
        <v>1.3665105750899071E-2</v>
      </c>
      <c r="I2125">
        <f t="shared" si="67"/>
        <v>0.98642783796313149</v>
      </c>
    </row>
    <row r="2126" spans="1:9">
      <c r="A2126" s="1">
        <v>36636</v>
      </c>
      <c r="B2126">
        <v>6172.78</v>
      </c>
      <c r="C2126">
        <v>6258.77</v>
      </c>
      <c r="D2126">
        <v>6163.42</v>
      </c>
      <c r="E2126">
        <v>6234.51</v>
      </c>
      <c r="F2126">
        <v>0</v>
      </c>
      <c r="G2126">
        <v>6234.51</v>
      </c>
      <c r="H2126">
        <f t="shared" si="66"/>
        <v>1.0975058090017085E-2</v>
      </c>
      <c r="I2126">
        <f t="shared" si="67"/>
        <v>0.98908494813545877</v>
      </c>
    </row>
    <row r="2127" spans="1:9">
      <c r="A2127" s="1">
        <v>36635</v>
      </c>
      <c r="B2127">
        <v>6212.93</v>
      </c>
      <c r="C2127">
        <v>6237.97</v>
      </c>
      <c r="D2127">
        <v>6120.08</v>
      </c>
      <c r="E2127">
        <v>6166.46</v>
      </c>
      <c r="F2127">
        <v>0</v>
      </c>
      <c r="G2127">
        <v>6166.46</v>
      </c>
      <c r="H2127">
        <f t="shared" si="66"/>
        <v>3.0891943455519598E-3</v>
      </c>
      <c r="I2127">
        <f t="shared" si="67"/>
        <v>0.99691557230566641</v>
      </c>
    </row>
    <row r="2128" spans="1:9">
      <c r="A2128" s="1">
        <v>36634</v>
      </c>
      <c r="B2128">
        <v>6163.91</v>
      </c>
      <c r="C2128">
        <v>6175.66</v>
      </c>
      <c r="D2128">
        <v>5986.14</v>
      </c>
      <c r="E2128">
        <v>6147.44</v>
      </c>
      <c r="F2128">
        <v>0</v>
      </c>
      <c r="G2128">
        <v>6147.44</v>
      </c>
      <c r="H2128">
        <f t="shared" si="66"/>
        <v>1.4236829973362595E-2</v>
      </c>
      <c r="I2128">
        <f t="shared" si="67"/>
        <v>0.98586403445987281</v>
      </c>
    </row>
    <row r="2129" spans="1:9">
      <c r="A2129" s="1">
        <v>36633</v>
      </c>
      <c r="B2129">
        <v>5772.87</v>
      </c>
      <c r="C2129">
        <v>6083.23</v>
      </c>
      <c r="D2129">
        <v>5752.44</v>
      </c>
      <c r="E2129">
        <v>6060.54</v>
      </c>
      <c r="F2129">
        <v>0</v>
      </c>
      <c r="G2129">
        <v>6060.54</v>
      </c>
      <c r="H2129">
        <f t="shared" si="66"/>
        <v>-8.526956500575038E-4</v>
      </c>
      <c r="I2129">
        <f t="shared" si="67"/>
        <v>1.0008530592983464</v>
      </c>
    </row>
    <row r="2130" spans="1:9">
      <c r="A2130" s="1">
        <v>36630</v>
      </c>
      <c r="B2130">
        <v>6225.59</v>
      </c>
      <c r="C2130">
        <v>6254.45</v>
      </c>
      <c r="D2130">
        <v>6050.19</v>
      </c>
      <c r="E2130">
        <v>6065.71</v>
      </c>
      <c r="F2130">
        <v>0</v>
      </c>
      <c r="G2130">
        <v>6065.71</v>
      </c>
      <c r="H2130">
        <f t="shared" si="66"/>
        <v>-3.2221634959621007E-2</v>
      </c>
      <c r="I2130">
        <f t="shared" si="67"/>
        <v>1.0327463726422794</v>
      </c>
    </row>
    <row r="2131" spans="1:9">
      <c r="A2131" s="1">
        <v>36629</v>
      </c>
      <c r="B2131">
        <v>6109.87</v>
      </c>
      <c r="C2131">
        <v>6286.97</v>
      </c>
      <c r="D2131">
        <v>6072.89</v>
      </c>
      <c r="E2131">
        <v>6264.34</v>
      </c>
      <c r="F2131">
        <v>0</v>
      </c>
      <c r="G2131">
        <v>6264.34</v>
      </c>
      <c r="H2131">
        <f t="shared" si="66"/>
        <v>4.1014082882299989E-3</v>
      </c>
      <c r="I2131">
        <f t="shared" si="67"/>
        <v>0.99590699099984981</v>
      </c>
    </row>
    <row r="2132" spans="1:9">
      <c r="A2132" s="1">
        <v>36628</v>
      </c>
      <c r="B2132">
        <v>6303.5</v>
      </c>
      <c r="C2132">
        <v>6325.77</v>
      </c>
      <c r="D2132">
        <v>6190.96</v>
      </c>
      <c r="E2132">
        <v>6238.7</v>
      </c>
      <c r="F2132">
        <v>0</v>
      </c>
      <c r="G2132">
        <v>6238.7</v>
      </c>
      <c r="H2132">
        <f t="shared" si="66"/>
        <v>-3.6351691054744765E-3</v>
      </c>
      <c r="I2132">
        <f t="shared" si="67"/>
        <v>1.0036417843460979</v>
      </c>
    </row>
    <row r="2133" spans="1:9">
      <c r="A2133" s="1">
        <v>36627</v>
      </c>
      <c r="B2133">
        <v>6253.59</v>
      </c>
      <c r="C2133">
        <v>6316.8</v>
      </c>
      <c r="D2133">
        <v>6201.51</v>
      </c>
      <c r="E2133">
        <v>6261.42</v>
      </c>
      <c r="F2133">
        <v>0</v>
      </c>
      <c r="G2133">
        <v>6261.42</v>
      </c>
      <c r="H2133">
        <f t="shared" si="66"/>
        <v>-1.639152451778924E-2</v>
      </c>
      <c r="I2133">
        <f t="shared" si="67"/>
        <v>1.0165266025917443</v>
      </c>
    </row>
    <row r="2134" spans="1:9">
      <c r="A2134" s="1">
        <v>36626</v>
      </c>
      <c r="B2134">
        <v>6393.7</v>
      </c>
      <c r="C2134">
        <v>6429.51</v>
      </c>
      <c r="D2134">
        <v>6350.78</v>
      </c>
      <c r="E2134">
        <v>6364.9</v>
      </c>
      <c r="F2134">
        <v>0</v>
      </c>
      <c r="G2134">
        <v>6364.9</v>
      </c>
      <c r="H2134">
        <f t="shared" si="66"/>
        <v>8.9735107320861752E-3</v>
      </c>
      <c r="I2134">
        <f t="shared" si="67"/>
        <v>0.99106663105469073</v>
      </c>
    </row>
    <row r="2135" spans="1:9">
      <c r="A2135" s="1">
        <v>36623</v>
      </c>
      <c r="B2135">
        <v>6342.2</v>
      </c>
      <c r="C2135">
        <v>6347.75</v>
      </c>
      <c r="D2135">
        <v>6207.76</v>
      </c>
      <c r="E2135">
        <v>6308.04</v>
      </c>
      <c r="F2135">
        <v>0</v>
      </c>
      <c r="G2135">
        <v>6308.04</v>
      </c>
      <c r="H2135">
        <f t="shared" si="66"/>
        <v>1.3409009996239918E-2</v>
      </c>
      <c r="I2135">
        <f t="shared" si="67"/>
        <v>0.98668049029492533</v>
      </c>
    </row>
    <row r="2136" spans="1:9">
      <c r="A2136" s="1">
        <v>36622</v>
      </c>
      <c r="B2136">
        <v>6148.74</v>
      </c>
      <c r="C2136">
        <v>6243.42</v>
      </c>
      <c r="D2136">
        <v>6093.3</v>
      </c>
      <c r="E2136">
        <v>6224.02</v>
      </c>
      <c r="F2136">
        <v>0</v>
      </c>
      <c r="G2136">
        <v>6224.02</v>
      </c>
      <c r="H2136">
        <f t="shared" si="66"/>
        <v>3.0518739184917595E-2</v>
      </c>
      <c r="I2136">
        <f t="shared" si="67"/>
        <v>0.96994225596961448</v>
      </c>
    </row>
    <row r="2137" spans="1:9">
      <c r="A2137" s="1">
        <v>36621</v>
      </c>
      <c r="B2137">
        <v>6189.7</v>
      </c>
      <c r="C2137">
        <v>6216.13</v>
      </c>
      <c r="D2137">
        <v>5913.71</v>
      </c>
      <c r="E2137">
        <v>6036.94</v>
      </c>
      <c r="F2137">
        <v>0</v>
      </c>
      <c r="G2137">
        <v>6036.94</v>
      </c>
      <c r="H2137">
        <f t="shared" si="66"/>
        <v>-3.0184494173787022E-2</v>
      </c>
      <c r="I2137">
        <f t="shared" si="67"/>
        <v>1.0306446643498195</v>
      </c>
    </row>
    <row r="2138" spans="1:9">
      <c r="A2138" s="1">
        <v>36620</v>
      </c>
      <c r="B2138">
        <v>6138</v>
      </c>
      <c r="C2138">
        <v>6250.09</v>
      </c>
      <c r="D2138">
        <v>6138</v>
      </c>
      <c r="E2138">
        <v>6221.94</v>
      </c>
      <c r="F2138">
        <v>0</v>
      </c>
      <c r="G2138">
        <v>6221.94</v>
      </c>
      <c r="H2138">
        <f t="shared" si="66"/>
        <v>1.4842960572270152E-2</v>
      </c>
      <c r="I2138">
        <f t="shared" si="67"/>
        <v>0.98526665316605455</v>
      </c>
    </row>
    <row r="2139" spans="1:9">
      <c r="A2139" s="1">
        <v>36619</v>
      </c>
      <c r="B2139">
        <v>6382.28</v>
      </c>
      <c r="C2139">
        <v>6382.28</v>
      </c>
      <c r="D2139">
        <v>6083.08</v>
      </c>
      <c r="E2139">
        <v>6130.27</v>
      </c>
      <c r="F2139">
        <v>0</v>
      </c>
      <c r="G2139">
        <v>6130.27</v>
      </c>
      <c r="H2139">
        <f t="shared" si="66"/>
        <v>-2.5094097872506101E-2</v>
      </c>
      <c r="I2139">
        <f t="shared" si="67"/>
        <v>1.025411605035341</v>
      </c>
    </row>
    <row r="2140" spans="1:9">
      <c r="A2140" s="1">
        <v>36616</v>
      </c>
      <c r="B2140">
        <v>6241.75</v>
      </c>
      <c r="C2140">
        <v>6359.51</v>
      </c>
      <c r="D2140">
        <v>6166.82</v>
      </c>
      <c r="E2140">
        <v>6286.05</v>
      </c>
      <c r="F2140">
        <v>0</v>
      </c>
      <c r="G2140">
        <v>6286.05</v>
      </c>
      <c r="H2140">
        <f t="shared" si="66"/>
        <v>-4.4079891245060671E-3</v>
      </c>
      <c r="I2140">
        <f t="shared" si="67"/>
        <v>1.0044177185991201</v>
      </c>
    </row>
    <row r="2141" spans="1:9">
      <c r="A2141" s="1">
        <v>36615</v>
      </c>
      <c r="B2141">
        <v>6454.36</v>
      </c>
      <c r="C2141">
        <v>6454.9</v>
      </c>
      <c r="D2141">
        <v>6289.98</v>
      </c>
      <c r="E2141">
        <v>6313.82</v>
      </c>
      <c r="F2141">
        <v>0</v>
      </c>
      <c r="G2141">
        <v>6313.82</v>
      </c>
      <c r="H2141">
        <f t="shared" si="66"/>
        <v>-2.9904016982791683E-2</v>
      </c>
      <c r="I2141">
        <f t="shared" si="67"/>
        <v>1.0303556325647547</v>
      </c>
    </row>
    <row r="2142" spans="1:9">
      <c r="A2142" s="1">
        <v>36614</v>
      </c>
      <c r="B2142">
        <v>6496.45</v>
      </c>
      <c r="C2142">
        <v>6567.95</v>
      </c>
      <c r="D2142">
        <v>6486.55</v>
      </c>
      <c r="E2142">
        <v>6505.48</v>
      </c>
      <c r="F2142">
        <v>0</v>
      </c>
      <c r="G2142">
        <v>6505.48</v>
      </c>
      <c r="H2142">
        <f t="shared" si="66"/>
        <v>-2.888769125452593E-3</v>
      </c>
      <c r="I2142">
        <f t="shared" si="67"/>
        <v>1.0028929456396762</v>
      </c>
    </row>
    <row r="2143" spans="1:9">
      <c r="A2143" s="1">
        <v>36613</v>
      </c>
      <c r="B2143">
        <v>6427.68</v>
      </c>
      <c r="C2143">
        <v>6584.37</v>
      </c>
      <c r="D2143">
        <v>6424.46</v>
      </c>
      <c r="E2143">
        <v>6524.3</v>
      </c>
      <c r="F2143">
        <v>0</v>
      </c>
      <c r="G2143">
        <v>6524.3</v>
      </c>
      <c r="H2143">
        <f t="shared" si="66"/>
        <v>1.1321762689584691E-2</v>
      </c>
      <c r="I2143">
        <f t="shared" si="67"/>
        <v>0.98874208727373047</v>
      </c>
    </row>
    <row r="2144" spans="1:9">
      <c r="A2144" s="1">
        <v>36612</v>
      </c>
      <c r="B2144">
        <v>6409.58</v>
      </c>
      <c r="C2144">
        <v>6459.63</v>
      </c>
      <c r="D2144">
        <v>6369.01</v>
      </c>
      <c r="E2144">
        <v>6450.85</v>
      </c>
      <c r="F2144">
        <v>0</v>
      </c>
      <c r="G2144">
        <v>6450.85</v>
      </c>
      <c r="H2144">
        <f t="shared" si="66"/>
        <v>1.3513940621505882E-2</v>
      </c>
      <c r="I2144">
        <f t="shared" si="67"/>
        <v>0.98657696272584228</v>
      </c>
    </row>
    <row r="2145" spans="1:9">
      <c r="A2145" s="1">
        <v>36609</v>
      </c>
      <c r="B2145">
        <v>6344.79</v>
      </c>
      <c r="C2145">
        <v>6367.57</v>
      </c>
      <c r="D2145">
        <v>6283.39</v>
      </c>
      <c r="E2145">
        <v>6364.26</v>
      </c>
      <c r="F2145">
        <v>0</v>
      </c>
      <c r="G2145">
        <v>6364.26</v>
      </c>
      <c r="H2145">
        <f t="shared" si="66"/>
        <v>1.5191183616291803E-2</v>
      </c>
      <c r="I2145">
        <f t="shared" si="67"/>
        <v>0.98492362034234937</v>
      </c>
    </row>
    <row r="2146" spans="1:9">
      <c r="A2146" s="1">
        <v>36608</v>
      </c>
      <c r="B2146">
        <v>6313.05</v>
      </c>
      <c r="C2146">
        <v>6337.32</v>
      </c>
      <c r="D2146">
        <v>6176.62</v>
      </c>
      <c r="E2146">
        <v>6268.31</v>
      </c>
      <c r="F2146">
        <v>0</v>
      </c>
      <c r="G2146">
        <v>6268.31</v>
      </c>
      <c r="H2146">
        <f t="shared" si="66"/>
        <v>-1.7501359307951325E-3</v>
      </c>
      <c r="I2146">
        <f t="shared" si="67"/>
        <v>1.0017516683125116</v>
      </c>
    </row>
    <row r="2147" spans="1:9">
      <c r="A2147" s="1">
        <v>36607</v>
      </c>
      <c r="B2147">
        <v>6401.45</v>
      </c>
      <c r="C2147">
        <v>6460.81</v>
      </c>
      <c r="D2147">
        <v>6270.44</v>
      </c>
      <c r="E2147">
        <v>6279.29</v>
      </c>
      <c r="F2147">
        <v>0</v>
      </c>
      <c r="G2147">
        <v>6279.29</v>
      </c>
      <c r="H2147">
        <f t="shared" si="66"/>
        <v>-6.5999401487843107E-3</v>
      </c>
      <c r="I2147">
        <f t="shared" si="67"/>
        <v>1.0066217677476275</v>
      </c>
    </row>
    <row r="2148" spans="1:9">
      <c r="A2148" s="1">
        <v>36606</v>
      </c>
      <c r="B2148">
        <v>6320.12</v>
      </c>
      <c r="C2148">
        <v>6334.62</v>
      </c>
      <c r="D2148">
        <v>6253.72</v>
      </c>
      <c r="E2148">
        <v>6320.87</v>
      </c>
      <c r="F2148">
        <v>0</v>
      </c>
      <c r="G2148">
        <v>6320.87</v>
      </c>
      <c r="H2148">
        <f t="shared" si="66"/>
        <v>-4.9931534817457346E-3</v>
      </c>
      <c r="I2148">
        <f t="shared" si="67"/>
        <v>1.005005640046386</v>
      </c>
    </row>
    <row r="2149" spans="1:9">
      <c r="A2149" s="1">
        <v>36605</v>
      </c>
      <c r="B2149">
        <v>6328.04</v>
      </c>
      <c r="C2149">
        <v>6417.63</v>
      </c>
      <c r="D2149">
        <v>6319.48</v>
      </c>
      <c r="E2149">
        <v>6352.51</v>
      </c>
      <c r="F2149">
        <v>0</v>
      </c>
      <c r="G2149">
        <v>6352.51</v>
      </c>
      <c r="H2149">
        <f t="shared" si="66"/>
        <v>7.6212425814748694E-3</v>
      </c>
      <c r="I2149">
        <f t="shared" si="67"/>
        <v>0.99240772545025502</v>
      </c>
    </row>
    <row r="2150" spans="1:9">
      <c r="A2150" s="1">
        <v>36602</v>
      </c>
      <c r="B2150">
        <v>6439.83</v>
      </c>
      <c r="C2150">
        <v>6447.17</v>
      </c>
      <c r="D2150">
        <v>6281.77</v>
      </c>
      <c r="E2150">
        <v>6304.28</v>
      </c>
      <c r="F2150">
        <v>0</v>
      </c>
      <c r="G2150">
        <v>6304.28</v>
      </c>
      <c r="H2150">
        <f t="shared" si="66"/>
        <v>7.2834345575422963E-3</v>
      </c>
      <c r="I2150">
        <f t="shared" si="67"/>
        <v>0.99274302537323844</v>
      </c>
    </row>
    <row r="2151" spans="1:9">
      <c r="A2151" s="1">
        <v>36601</v>
      </c>
      <c r="B2151">
        <v>6217.62</v>
      </c>
      <c r="C2151">
        <v>6335.9</v>
      </c>
      <c r="D2151">
        <v>6216.97</v>
      </c>
      <c r="E2151">
        <v>6258.53</v>
      </c>
      <c r="F2151">
        <v>0</v>
      </c>
      <c r="G2151">
        <v>6258.53</v>
      </c>
      <c r="H2151">
        <f t="shared" si="66"/>
        <v>1.1181505164573396E-2</v>
      </c>
      <c r="I2151">
        <f t="shared" si="67"/>
        <v>0.98888077551757358</v>
      </c>
    </row>
    <row r="2152" spans="1:9">
      <c r="A2152" s="1">
        <v>36600</v>
      </c>
      <c r="B2152">
        <v>6242.79</v>
      </c>
      <c r="C2152">
        <v>6249.66</v>
      </c>
      <c r="D2152">
        <v>6144.07</v>
      </c>
      <c r="E2152">
        <v>6188.94</v>
      </c>
      <c r="F2152">
        <v>0</v>
      </c>
      <c r="G2152">
        <v>6188.94</v>
      </c>
      <c r="H2152">
        <f t="shared" si="66"/>
        <v>-2.5746101405144294E-2</v>
      </c>
      <c r="I2152">
        <f t="shared" si="67"/>
        <v>1.0260803950272586</v>
      </c>
    </row>
    <row r="2153" spans="1:9">
      <c r="A2153" s="1">
        <v>36599</v>
      </c>
      <c r="B2153">
        <v>6331.22</v>
      </c>
      <c r="C2153">
        <v>6376.81</v>
      </c>
      <c r="D2153">
        <v>6271.59</v>
      </c>
      <c r="E2153">
        <v>6350.35</v>
      </c>
      <c r="F2153">
        <v>0</v>
      </c>
      <c r="G2153">
        <v>6350.35</v>
      </c>
      <c r="H2153">
        <f t="shared" si="66"/>
        <v>2.1155054519090477E-3</v>
      </c>
      <c r="I2153">
        <f t="shared" si="67"/>
        <v>0.99788673065264111</v>
      </c>
    </row>
    <row r="2154" spans="1:9">
      <c r="A2154" s="1">
        <v>36598</v>
      </c>
      <c r="B2154">
        <v>6477.47</v>
      </c>
      <c r="C2154">
        <v>6483.81</v>
      </c>
      <c r="D2154">
        <v>6254.38</v>
      </c>
      <c r="E2154">
        <v>6336.93</v>
      </c>
      <c r="F2154">
        <v>0</v>
      </c>
      <c r="G2154">
        <v>6336.93</v>
      </c>
      <c r="H2154">
        <f t="shared" si="66"/>
        <v>-2.6988042004249733E-2</v>
      </c>
      <c r="I2154">
        <f t="shared" si="67"/>
        <v>1.0273555175771232</v>
      </c>
    </row>
    <row r="2155" spans="1:9">
      <c r="A2155" s="1">
        <v>36595</v>
      </c>
      <c r="B2155">
        <v>6543.19</v>
      </c>
      <c r="C2155">
        <v>6561.34</v>
      </c>
      <c r="D2155">
        <v>6465.05</v>
      </c>
      <c r="E2155">
        <v>6510.28</v>
      </c>
      <c r="F2155">
        <v>0</v>
      </c>
      <c r="G2155">
        <v>6510.28</v>
      </c>
      <c r="H2155">
        <f t="shared" si="66"/>
        <v>1.3430223103875094E-2</v>
      </c>
      <c r="I2155">
        <f t="shared" si="67"/>
        <v>0.98665955995748278</v>
      </c>
    </row>
    <row r="2156" spans="1:9">
      <c r="A2156" s="1">
        <v>36594</v>
      </c>
      <c r="B2156">
        <v>6429.34</v>
      </c>
      <c r="C2156">
        <v>6447.73</v>
      </c>
      <c r="D2156">
        <v>6359.41</v>
      </c>
      <c r="E2156">
        <v>6423.43</v>
      </c>
      <c r="F2156">
        <v>0</v>
      </c>
      <c r="G2156">
        <v>6423.43</v>
      </c>
      <c r="H2156">
        <f t="shared" si="66"/>
        <v>1.2289869921569344E-2</v>
      </c>
      <c r="I2156">
        <f t="shared" si="67"/>
        <v>0.9877853420991588</v>
      </c>
    </row>
    <row r="2157" spans="1:9">
      <c r="A2157" s="1">
        <v>36593</v>
      </c>
      <c r="B2157">
        <v>6366.83</v>
      </c>
      <c r="C2157">
        <v>6439.06</v>
      </c>
      <c r="D2157">
        <v>6333.46</v>
      </c>
      <c r="E2157">
        <v>6344.97</v>
      </c>
      <c r="F2157">
        <v>0</v>
      </c>
      <c r="G2157">
        <v>6344.97</v>
      </c>
      <c r="H2157">
        <f t="shared" si="66"/>
        <v>-1.5153392920934481E-2</v>
      </c>
      <c r="I2157">
        <f t="shared" si="67"/>
        <v>1.0152687877168844</v>
      </c>
    </row>
    <row r="2158" spans="1:9">
      <c r="A2158" s="1">
        <v>36592</v>
      </c>
      <c r="B2158">
        <v>6507.26</v>
      </c>
      <c r="C2158">
        <v>6589.18</v>
      </c>
      <c r="D2158">
        <v>6437.04</v>
      </c>
      <c r="E2158">
        <v>6441.85</v>
      </c>
      <c r="F2158">
        <v>0</v>
      </c>
      <c r="G2158">
        <v>6441.85</v>
      </c>
      <c r="H2158">
        <f t="shared" si="66"/>
        <v>-1.6035354829653972E-2</v>
      </c>
      <c r="I2158">
        <f t="shared" si="67"/>
        <v>1.0161646110977436</v>
      </c>
    </row>
    <row r="2159" spans="1:9">
      <c r="A2159" s="1">
        <v>36591</v>
      </c>
      <c r="B2159">
        <v>6554.95</v>
      </c>
      <c r="C2159">
        <v>6590.35</v>
      </c>
      <c r="D2159">
        <v>6529.37</v>
      </c>
      <c r="E2159">
        <v>6545.98</v>
      </c>
      <c r="F2159">
        <v>0</v>
      </c>
      <c r="G2159">
        <v>6545.98</v>
      </c>
      <c r="H2159">
        <f t="shared" si="66"/>
        <v>4.8805273563540044E-3</v>
      </c>
      <c r="I2159">
        <f t="shared" si="67"/>
        <v>0.99513136306557615</v>
      </c>
    </row>
    <row r="2160" spans="1:9">
      <c r="A2160" s="1">
        <v>36588</v>
      </c>
      <c r="B2160">
        <v>6448.34</v>
      </c>
      <c r="C2160">
        <v>6555.87</v>
      </c>
      <c r="D2160">
        <v>6432.74</v>
      </c>
      <c r="E2160">
        <v>6514.11</v>
      </c>
      <c r="F2160">
        <v>0</v>
      </c>
      <c r="G2160">
        <v>6514.11</v>
      </c>
      <c r="H2160">
        <f t="shared" si="66"/>
        <v>5.6282409652811298E-3</v>
      </c>
      <c r="I2160">
        <f t="shared" si="67"/>
        <v>0.99438756791027483</v>
      </c>
    </row>
    <row r="2161" spans="1:9">
      <c r="A2161" s="1">
        <v>36587</v>
      </c>
      <c r="B2161">
        <v>6319.23</v>
      </c>
      <c r="C2161">
        <v>6479.43</v>
      </c>
      <c r="D2161">
        <v>6276.34</v>
      </c>
      <c r="E2161">
        <v>6477.55</v>
      </c>
      <c r="F2161">
        <v>0</v>
      </c>
      <c r="G2161">
        <v>6477.55</v>
      </c>
      <c r="H2161">
        <f t="shared" si="66"/>
        <v>3.4750199621750966E-2</v>
      </c>
      <c r="I2161">
        <f t="shared" si="67"/>
        <v>0.96584665498529521</v>
      </c>
    </row>
    <row r="2162" spans="1:9">
      <c r="A2162" s="1">
        <v>36586</v>
      </c>
      <c r="B2162">
        <v>6272.13</v>
      </c>
      <c r="C2162">
        <v>6283.6</v>
      </c>
      <c r="D2162">
        <v>6184.51</v>
      </c>
      <c r="E2162">
        <v>6256.32</v>
      </c>
      <c r="F2162">
        <v>0</v>
      </c>
      <c r="G2162">
        <v>6256.32</v>
      </c>
      <c r="H2162">
        <f t="shared" si="66"/>
        <v>1.0501989305527652E-2</v>
      </c>
      <c r="I2162">
        <f t="shared" si="67"/>
        <v>0.98955296404275994</v>
      </c>
    </row>
    <row r="2163" spans="1:9">
      <c r="A2163" s="1">
        <v>36585</v>
      </c>
      <c r="B2163">
        <v>6167.04</v>
      </c>
      <c r="C2163">
        <v>6264.25</v>
      </c>
      <c r="D2163">
        <v>6146.85</v>
      </c>
      <c r="E2163">
        <v>6190.96</v>
      </c>
      <c r="F2163">
        <v>0</v>
      </c>
      <c r="G2163">
        <v>6190.96</v>
      </c>
      <c r="H2163">
        <f t="shared" si="66"/>
        <v>1.4353951478184798E-2</v>
      </c>
      <c r="I2163">
        <f t="shared" si="67"/>
        <v>0.98574857534211158</v>
      </c>
    </row>
    <row r="2164" spans="1:9">
      <c r="A2164" s="1">
        <v>36584</v>
      </c>
      <c r="B2164">
        <v>6181.05</v>
      </c>
      <c r="C2164">
        <v>6229.6</v>
      </c>
      <c r="D2164">
        <v>6031.69</v>
      </c>
      <c r="E2164">
        <v>6102.73</v>
      </c>
      <c r="F2164">
        <v>0</v>
      </c>
      <c r="G2164">
        <v>6102.73</v>
      </c>
      <c r="H2164">
        <f t="shared" si="66"/>
        <v>-1.3979141302224321E-2</v>
      </c>
      <c r="I2164">
        <f t="shared" si="67"/>
        <v>1.0140773063858306</v>
      </c>
    </row>
    <row r="2165" spans="1:9">
      <c r="A2165" s="1">
        <v>36581</v>
      </c>
      <c r="B2165">
        <v>6171.57</v>
      </c>
      <c r="C2165">
        <v>6202.53</v>
      </c>
      <c r="D2165">
        <v>6122.71</v>
      </c>
      <c r="E2165">
        <v>6188.64</v>
      </c>
      <c r="F2165">
        <v>0</v>
      </c>
      <c r="G2165">
        <v>6188.64</v>
      </c>
      <c r="H2165">
        <f t="shared" si="66"/>
        <v>1.7911335399650303E-2</v>
      </c>
      <c r="I2165">
        <f t="shared" si="67"/>
        <v>0.9822481191344139</v>
      </c>
    </row>
    <row r="2166" spans="1:9">
      <c r="A2166" s="1">
        <v>36580</v>
      </c>
      <c r="B2166">
        <v>6106.32</v>
      </c>
      <c r="C2166">
        <v>6177.59</v>
      </c>
      <c r="D2166">
        <v>6069.51</v>
      </c>
      <c r="E2166">
        <v>6078.78</v>
      </c>
      <c r="F2166">
        <v>0</v>
      </c>
      <c r="G2166">
        <v>6078.78</v>
      </c>
      <c r="H2166">
        <f t="shared" si="66"/>
        <v>7.8497318436909734E-3</v>
      </c>
      <c r="I2166">
        <f t="shared" si="67"/>
        <v>0.99218099684476158</v>
      </c>
    </row>
    <row r="2167" spans="1:9">
      <c r="A2167" s="1">
        <v>36579</v>
      </c>
      <c r="B2167">
        <v>6038.86</v>
      </c>
      <c r="C2167">
        <v>6064.21</v>
      </c>
      <c r="D2167">
        <v>5992.02</v>
      </c>
      <c r="E2167">
        <v>6031.25</v>
      </c>
      <c r="F2167">
        <v>0</v>
      </c>
      <c r="G2167">
        <v>6031.25</v>
      </c>
      <c r="H2167">
        <f t="shared" si="66"/>
        <v>1.1328590060743104E-2</v>
      </c>
      <c r="I2167">
        <f t="shared" si="67"/>
        <v>0.98873533678756476</v>
      </c>
    </row>
    <row r="2168" spans="1:9">
      <c r="A2168" s="1">
        <v>36578</v>
      </c>
      <c r="B2168">
        <v>5986.85</v>
      </c>
      <c r="C2168">
        <v>6066.11</v>
      </c>
      <c r="D2168">
        <v>5920.61</v>
      </c>
      <c r="E2168">
        <v>5963.31</v>
      </c>
      <c r="F2168">
        <v>0</v>
      </c>
      <c r="G2168">
        <v>5963.31</v>
      </c>
      <c r="H2168">
        <f t="shared" si="66"/>
        <v>-6.6551614740415919E-4</v>
      </c>
      <c r="I2168">
        <f t="shared" si="67"/>
        <v>1.0006657376524111</v>
      </c>
    </row>
    <row r="2169" spans="1:9">
      <c r="A2169" s="1">
        <v>36577</v>
      </c>
      <c r="B2169">
        <v>5979.13</v>
      </c>
      <c r="C2169">
        <v>5994.04</v>
      </c>
      <c r="D2169">
        <v>5928.04</v>
      </c>
      <c r="E2169">
        <v>5967.28</v>
      </c>
      <c r="F2169">
        <v>0</v>
      </c>
      <c r="G2169">
        <v>5967.28</v>
      </c>
      <c r="H2169">
        <f t="shared" si="66"/>
        <v>-1.5867332073157839E-2</v>
      </c>
      <c r="I2169">
        <f t="shared" si="67"/>
        <v>1.0159938866619298</v>
      </c>
    </row>
    <row r="2170" spans="1:9">
      <c r="A2170" s="1">
        <v>36574</v>
      </c>
      <c r="B2170">
        <v>6166.12</v>
      </c>
      <c r="C2170">
        <v>6184</v>
      </c>
      <c r="D2170">
        <v>6044.22</v>
      </c>
      <c r="E2170">
        <v>6062.72</v>
      </c>
      <c r="F2170">
        <v>0</v>
      </c>
      <c r="G2170">
        <v>6062.72</v>
      </c>
      <c r="H2170">
        <f t="shared" si="66"/>
        <v>-1.5099716568843242E-2</v>
      </c>
      <c r="I2170">
        <f t="shared" si="67"/>
        <v>1.0152142932545127</v>
      </c>
    </row>
    <row r="2171" spans="1:9">
      <c r="A2171" s="1">
        <v>36573</v>
      </c>
      <c r="B2171">
        <v>6040</v>
      </c>
      <c r="C2171">
        <v>6222.87</v>
      </c>
      <c r="D2171">
        <v>6027.22</v>
      </c>
      <c r="E2171">
        <v>6154.96</v>
      </c>
      <c r="F2171">
        <v>0</v>
      </c>
      <c r="G2171">
        <v>6154.96</v>
      </c>
      <c r="H2171">
        <f t="shared" si="66"/>
        <v>1.7816707848800992E-2</v>
      </c>
      <c r="I2171">
        <f t="shared" si="67"/>
        <v>0.98234107126610082</v>
      </c>
    </row>
    <row r="2172" spans="1:9">
      <c r="A2172" s="1">
        <v>36572</v>
      </c>
      <c r="B2172">
        <v>6160.42</v>
      </c>
      <c r="C2172">
        <v>6178.07</v>
      </c>
      <c r="D2172">
        <v>5997.77</v>
      </c>
      <c r="E2172">
        <v>6046.27</v>
      </c>
      <c r="F2172">
        <v>0</v>
      </c>
      <c r="G2172">
        <v>6046.27</v>
      </c>
      <c r="H2172">
        <f t="shared" si="66"/>
        <v>-7.6382910148577584E-3</v>
      </c>
      <c r="I2172">
        <f t="shared" si="67"/>
        <v>1.0076675371758124</v>
      </c>
    </row>
    <row r="2173" spans="1:9">
      <c r="A2173" s="1">
        <v>36571</v>
      </c>
      <c r="B2173">
        <v>6286.01</v>
      </c>
      <c r="C2173">
        <v>6330.01</v>
      </c>
      <c r="D2173">
        <v>6076.86</v>
      </c>
      <c r="E2173">
        <v>6092.63</v>
      </c>
      <c r="F2173">
        <v>0</v>
      </c>
      <c r="G2173">
        <v>6092.63</v>
      </c>
      <c r="H2173">
        <f t="shared" si="66"/>
        <v>-2.8428532158191574E-2</v>
      </c>
      <c r="I2173">
        <f t="shared" si="67"/>
        <v>1.0288364794842293</v>
      </c>
    </row>
    <row r="2174" spans="1:9">
      <c r="A2174" s="1">
        <v>36570</v>
      </c>
      <c r="B2174">
        <v>6241.91</v>
      </c>
      <c r="C2174">
        <v>6270.6</v>
      </c>
      <c r="D2174">
        <v>6191.76</v>
      </c>
      <c r="E2174">
        <v>6268.32</v>
      </c>
      <c r="F2174">
        <v>0</v>
      </c>
      <c r="G2174">
        <v>6268.32</v>
      </c>
      <c r="H2174">
        <f t="shared" si="66"/>
        <v>-2.9772238253336189E-3</v>
      </c>
      <c r="I2174">
        <f t="shared" si="67"/>
        <v>1.0029816601577457</v>
      </c>
    </row>
    <row r="2175" spans="1:9">
      <c r="A2175" s="1">
        <v>36567</v>
      </c>
      <c r="B2175">
        <v>6263.44</v>
      </c>
      <c r="C2175">
        <v>6324.06</v>
      </c>
      <c r="D2175">
        <v>6148.47</v>
      </c>
      <c r="E2175">
        <v>6287.01</v>
      </c>
      <c r="F2175">
        <v>0</v>
      </c>
      <c r="G2175">
        <v>6287.01</v>
      </c>
      <c r="H2175">
        <f t="shared" si="66"/>
        <v>1.2724139679427976E-2</v>
      </c>
      <c r="I2175">
        <f t="shared" si="67"/>
        <v>0.98735646992767623</v>
      </c>
    </row>
    <row r="2176" spans="1:9">
      <c r="A2176" s="1">
        <v>36566</v>
      </c>
      <c r="B2176">
        <v>6212.56</v>
      </c>
      <c r="C2176">
        <v>6250.72</v>
      </c>
      <c r="D2176">
        <v>6168.66</v>
      </c>
      <c r="E2176">
        <v>6207.52</v>
      </c>
      <c r="F2176">
        <v>0</v>
      </c>
      <c r="G2176">
        <v>6207.52</v>
      </c>
      <c r="H2176">
        <f t="shared" si="66"/>
        <v>-1.0270045200182978E-2</v>
      </c>
      <c r="I2176">
        <f t="shared" si="67"/>
        <v>1.0103229631157049</v>
      </c>
    </row>
    <row r="2177" spans="1:9">
      <c r="A2177" s="1">
        <v>36565</v>
      </c>
      <c r="B2177">
        <v>6390.79</v>
      </c>
      <c r="C2177">
        <v>6396.97</v>
      </c>
      <c r="D2177">
        <v>6240.07</v>
      </c>
      <c r="E2177">
        <v>6271.6</v>
      </c>
      <c r="F2177">
        <v>0</v>
      </c>
      <c r="G2177">
        <v>6271.6</v>
      </c>
      <c r="H2177">
        <f t="shared" si="66"/>
        <v>-4.1466303252227195E-3</v>
      </c>
      <c r="I2177">
        <f t="shared" si="67"/>
        <v>1.0041552394923143</v>
      </c>
    </row>
    <row r="2178" spans="1:9">
      <c r="A2178" s="1">
        <v>36564</v>
      </c>
      <c r="B2178">
        <v>6252.31</v>
      </c>
      <c r="C2178">
        <v>6396.39</v>
      </c>
      <c r="D2178">
        <v>6232.95</v>
      </c>
      <c r="E2178">
        <v>6297.66</v>
      </c>
      <c r="F2178">
        <v>0</v>
      </c>
      <c r="G2178">
        <v>6297.66</v>
      </c>
      <c r="H2178">
        <f t="shared" si="66"/>
        <v>1.505159106590692E-2</v>
      </c>
      <c r="I2178">
        <f t="shared" si="67"/>
        <v>0.98506111793904405</v>
      </c>
    </row>
    <row r="2179" spans="1:9">
      <c r="A2179" s="1">
        <v>36563</v>
      </c>
      <c r="B2179">
        <v>6276.47</v>
      </c>
      <c r="C2179">
        <v>6336.68</v>
      </c>
      <c r="D2179">
        <v>6203.58</v>
      </c>
      <c r="E2179">
        <v>6203.58</v>
      </c>
      <c r="F2179">
        <v>0</v>
      </c>
      <c r="G2179">
        <v>6203.58</v>
      </c>
      <c r="H2179">
        <f t="shared" ref="H2179:H2242" si="68">+LN(G2179/G2180)</f>
        <v>-1.1561674707980822E-2</v>
      </c>
      <c r="I2179">
        <f t="shared" ref="I2179:I2242" si="69">EXP(-H2179)</f>
        <v>1.0116287691945618</v>
      </c>
    </row>
    <row r="2180" spans="1:9">
      <c r="A2180" s="1">
        <v>36560</v>
      </c>
      <c r="B2180">
        <v>6197.4</v>
      </c>
      <c r="C2180">
        <v>6312.42</v>
      </c>
      <c r="D2180">
        <v>6192.86</v>
      </c>
      <c r="E2180">
        <v>6275.72</v>
      </c>
      <c r="F2180">
        <v>0</v>
      </c>
      <c r="G2180">
        <v>6275.72</v>
      </c>
      <c r="H2180">
        <f t="shared" si="68"/>
        <v>2.0289797629284668E-2</v>
      </c>
      <c r="I2180">
        <f t="shared" si="69"/>
        <v>0.97991465521087617</v>
      </c>
    </row>
    <row r="2181" spans="1:9">
      <c r="A2181" s="1">
        <v>36559</v>
      </c>
      <c r="B2181">
        <v>6025.84</v>
      </c>
      <c r="C2181">
        <v>6149.67</v>
      </c>
      <c r="D2181">
        <v>5979.06</v>
      </c>
      <c r="E2181">
        <v>6149.67</v>
      </c>
      <c r="F2181">
        <v>0</v>
      </c>
      <c r="G2181">
        <v>6149.67</v>
      </c>
      <c r="H2181">
        <f t="shared" si="68"/>
        <v>3.3535072676132392E-2</v>
      </c>
      <c r="I2181">
        <f t="shared" si="69"/>
        <v>0.96702099462247559</v>
      </c>
    </row>
    <row r="2182" spans="1:9">
      <c r="A2182" s="1">
        <v>36558</v>
      </c>
      <c r="B2182">
        <v>5814.26</v>
      </c>
      <c r="C2182">
        <v>5956.14</v>
      </c>
      <c r="D2182">
        <v>5811.36</v>
      </c>
      <c r="E2182">
        <v>5946.86</v>
      </c>
      <c r="F2182">
        <v>0</v>
      </c>
      <c r="G2182">
        <v>5946.86</v>
      </c>
      <c r="H2182">
        <f t="shared" si="68"/>
        <v>2.9598723265186616E-2</v>
      </c>
      <c r="I2182">
        <f t="shared" si="69"/>
        <v>0.97083502890601092</v>
      </c>
    </row>
    <row r="2183" spans="1:9">
      <c r="A2183" s="1">
        <v>36557</v>
      </c>
      <c r="B2183">
        <v>5700.87</v>
      </c>
      <c r="C2183">
        <v>5798.47</v>
      </c>
      <c r="D2183">
        <v>5700.87</v>
      </c>
      <c r="E2183">
        <v>5773.42</v>
      </c>
      <c r="F2183">
        <v>0</v>
      </c>
      <c r="G2183">
        <v>5773.42</v>
      </c>
      <c r="H2183">
        <f t="shared" si="68"/>
        <v>1.9874303153801669E-2</v>
      </c>
      <c r="I2183">
        <f t="shared" si="69"/>
        <v>0.98032188893238326</v>
      </c>
    </row>
    <row r="2184" spans="1:9">
      <c r="A2184" s="1">
        <v>36556</v>
      </c>
      <c r="B2184">
        <v>5677.79</v>
      </c>
      <c r="C2184">
        <v>5707.88</v>
      </c>
      <c r="D2184">
        <v>5625.72</v>
      </c>
      <c r="E2184">
        <v>5659.81</v>
      </c>
      <c r="F2184">
        <v>0</v>
      </c>
      <c r="G2184">
        <v>5659.81</v>
      </c>
      <c r="H2184">
        <f t="shared" si="68"/>
        <v>-1.2508437265386011E-2</v>
      </c>
      <c r="I2184">
        <f t="shared" si="69"/>
        <v>1.0125869949697957</v>
      </c>
    </row>
    <row r="2185" spans="1:9">
      <c r="A2185" s="1">
        <v>36553</v>
      </c>
      <c r="B2185">
        <v>5743.2</v>
      </c>
      <c r="C2185">
        <v>5813.28</v>
      </c>
      <c r="D2185">
        <v>5696.09</v>
      </c>
      <c r="E2185">
        <v>5731.05</v>
      </c>
      <c r="F2185">
        <v>0</v>
      </c>
      <c r="G2185">
        <v>5731.05</v>
      </c>
      <c r="H2185">
        <f t="shared" si="68"/>
        <v>7.4785363525372416E-3</v>
      </c>
      <c r="I2185">
        <f t="shared" si="69"/>
        <v>0.99254935832002855</v>
      </c>
    </row>
    <row r="2186" spans="1:9">
      <c r="A2186" s="1">
        <v>36552</v>
      </c>
      <c r="B2186">
        <v>5671.64</v>
      </c>
      <c r="C2186">
        <v>5727.53</v>
      </c>
      <c r="D2186">
        <v>5625.23</v>
      </c>
      <c r="E2186">
        <v>5688.35</v>
      </c>
      <c r="F2186">
        <v>0</v>
      </c>
      <c r="G2186">
        <v>5688.35</v>
      </c>
      <c r="H2186">
        <f t="shared" si="68"/>
        <v>7.4162181410390229E-3</v>
      </c>
      <c r="I2186">
        <f t="shared" si="69"/>
        <v>0.99261121414821507</v>
      </c>
    </row>
    <row r="2187" spans="1:9">
      <c r="A2187" s="1">
        <v>36551</v>
      </c>
      <c r="B2187">
        <v>5636.61</v>
      </c>
      <c r="C2187">
        <v>5687.43</v>
      </c>
      <c r="D2187">
        <v>5618.96</v>
      </c>
      <c r="E2187">
        <v>5646.32</v>
      </c>
      <c r="F2187">
        <v>0</v>
      </c>
      <c r="G2187">
        <v>5646.32</v>
      </c>
      <c r="H2187">
        <f t="shared" si="68"/>
        <v>8.6839360280867913E-3</v>
      </c>
      <c r="I2187">
        <f t="shared" si="69"/>
        <v>0.9913536604372406</v>
      </c>
    </row>
    <row r="2188" spans="1:9">
      <c r="A2188" s="1">
        <v>36550</v>
      </c>
      <c r="B2188">
        <v>5601.18</v>
      </c>
      <c r="C2188">
        <v>5654.52</v>
      </c>
      <c r="D2188">
        <v>5590.17</v>
      </c>
      <c r="E2188">
        <v>5597.5</v>
      </c>
      <c r="F2188">
        <v>0</v>
      </c>
      <c r="G2188">
        <v>5597.5</v>
      </c>
      <c r="H2188">
        <f t="shared" si="68"/>
        <v>-1.6541309581620527E-2</v>
      </c>
      <c r="I2188">
        <f t="shared" si="69"/>
        <v>1.0166788744975435</v>
      </c>
    </row>
    <row r="2189" spans="1:9">
      <c r="A2189" s="1">
        <v>36549</v>
      </c>
      <c r="B2189">
        <v>5687.36</v>
      </c>
      <c r="C2189">
        <v>5777.68</v>
      </c>
      <c r="D2189">
        <v>5680.6</v>
      </c>
      <c r="E2189">
        <v>5690.86</v>
      </c>
      <c r="F2189">
        <v>0</v>
      </c>
      <c r="G2189">
        <v>5690.86</v>
      </c>
      <c r="H2189">
        <f t="shared" si="68"/>
        <v>1.6777789725239357E-3</v>
      </c>
      <c r="I2189">
        <f t="shared" si="69"/>
        <v>0.99832362771180461</v>
      </c>
    </row>
    <row r="2190" spans="1:9">
      <c r="A2190" s="1">
        <v>36546</v>
      </c>
      <c r="B2190">
        <v>5656.1</v>
      </c>
      <c r="C2190">
        <v>5738.16</v>
      </c>
      <c r="D2190">
        <v>5630.63</v>
      </c>
      <c r="E2190">
        <v>5681.32</v>
      </c>
      <c r="F2190">
        <v>0</v>
      </c>
      <c r="G2190">
        <v>5681.32</v>
      </c>
      <c r="H2190">
        <f t="shared" si="68"/>
        <v>-4.9898883807256459E-3</v>
      </c>
      <c r="I2190">
        <f t="shared" si="69"/>
        <v>1.0050023586068026</v>
      </c>
    </row>
    <row r="2191" spans="1:9">
      <c r="A2191" s="1">
        <v>36545</v>
      </c>
      <c r="B2191">
        <v>5713.04</v>
      </c>
      <c r="C2191">
        <v>5727.82</v>
      </c>
      <c r="D2191">
        <v>5660.25</v>
      </c>
      <c r="E2191">
        <v>5709.74</v>
      </c>
      <c r="F2191">
        <v>0</v>
      </c>
      <c r="G2191">
        <v>5709.74</v>
      </c>
      <c r="H2191">
        <f t="shared" si="68"/>
        <v>1.0613523111086744E-2</v>
      </c>
      <c r="I2191">
        <f t="shared" si="69"/>
        <v>0.98944260158956454</v>
      </c>
    </row>
    <row r="2192" spans="1:9">
      <c r="A2192" s="1">
        <v>36544</v>
      </c>
      <c r="B2192">
        <v>5664.92</v>
      </c>
      <c r="C2192">
        <v>5668.06</v>
      </c>
      <c r="D2192">
        <v>5590.19</v>
      </c>
      <c r="E2192">
        <v>5649.46</v>
      </c>
      <c r="F2192">
        <v>0</v>
      </c>
      <c r="G2192">
        <v>5649.46</v>
      </c>
      <c r="H2192">
        <f t="shared" si="68"/>
        <v>-4.1492992572517359E-3</v>
      </c>
      <c r="I2192">
        <f t="shared" si="69"/>
        <v>1.0041579195179715</v>
      </c>
    </row>
    <row r="2193" spans="1:9">
      <c r="A2193" s="1">
        <v>36543</v>
      </c>
      <c r="B2193">
        <v>5859.44</v>
      </c>
      <c r="C2193">
        <v>5859.44</v>
      </c>
      <c r="D2193">
        <v>5670.27</v>
      </c>
      <c r="E2193">
        <v>5672.95</v>
      </c>
      <c r="F2193">
        <v>0</v>
      </c>
      <c r="G2193">
        <v>5672.95</v>
      </c>
      <c r="H2193">
        <f t="shared" si="68"/>
        <v>-2.9497446345538053E-2</v>
      </c>
      <c r="I2193">
        <f t="shared" si="69"/>
        <v>1.0299368053658149</v>
      </c>
    </row>
    <row r="2194" spans="1:9">
      <c r="A2194" s="1">
        <v>36542</v>
      </c>
      <c r="B2194">
        <v>5834.75</v>
      </c>
      <c r="C2194">
        <v>5857.36</v>
      </c>
      <c r="D2194">
        <v>5740.19</v>
      </c>
      <c r="E2194">
        <v>5842.78</v>
      </c>
      <c r="F2194">
        <v>0</v>
      </c>
      <c r="G2194">
        <v>5842.78</v>
      </c>
      <c r="H2194">
        <f t="shared" si="68"/>
        <v>9.5166587843113059E-3</v>
      </c>
      <c r="I2194">
        <f t="shared" si="69"/>
        <v>0.99052848130513216</v>
      </c>
    </row>
    <row r="2195" spans="1:9">
      <c r="A2195" s="1">
        <v>36539</v>
      </c>
      <c r="B2195">
        <v>5669.14</v>
      </c>
      <c r="C2195">
        <v>5804.16</v>
      </c>
      <c r="D2195">
        <v>5664.71</v>
      </c>
      <c r="E2195">
        <v>5787.44</v>
      </c>
      <c r="F2195">
        <v>0</v>
      </c>
      <c r="G2195">
        <v>5787.44</v>
      </c>
      <c r="H2195">
        <f t="shared" si="68"/>
        <v>2.7005287111657322E-2</v>
      </c>
      <c r="I2195">
        <f t="shared" si="69"/>
        <v>0.97335609526837441</v>
      </c>
    </row>
    <row r="2196" spans="1:9">
      <c r="A2196" s="1">
        <v>36538</v>
      </c>
      <c r="B2196">
        <v>5586.25</v>
      </c>
      <c r="C2196">
        <v>5682.27</v>
      </c>
      <c r="D2196">
        <v>5579.49</v>
      </c>
      <c r="E2196">
        <v>5633.24</v>
      </c>
      <c r="F2196">
        <v>0</v>
      </c>
      <c r="G2196">
        <v>5633.24</v>
      </c>
      <c r="H2196">
        <f t="shared" si="68"/>
        <v>9.0480603441532251E-3</v>
      </c>
      <c r="I2196">
        <f t="shared" si="69"/>
        <v>0.99099275017574262</v>
      </c>
    </row>
    <row r="2197" spans="1:9">
      <c r="A2197" s="1">
        <v>36537</v>
      </c>
      <c r="B2197">
        <v>5541.23</v>
      </c>
      <c r="C2197">
        <v>5628.73</v>
      </c>
      <c r="D2197">
        <v>5536.5</v>
      </c>
      <c r="E2197">
        <v>5582.5</v>
      </c>
      <c r="F2197">
        <v>0</v>
      </c>
      <c r="G2197">
        <v>5582.5</v>
      </c>
      <c r="H2197">
        <f t="shared" si="68"/>
        <v>-5.6089604375395242E-3</v>
      </c>
      <c r="I2197">
        <f t="shared" si="69"/>
        <v>1.0056247201074786</v>
      </c>
    </row>
    <row r="2198" spans="1:9">
      <c r="A2198" s="1">
        <v>36536</v>
      </c>
      <c r="B2198">
        <v>5726.51</v>
      </c>
      <c r="C2198">
        <v>5726.51</v>
      </c>
      <c r="D2198">
        <v>5571.99</v>
      </c>
      <c r="E2198">
        <v>5613.9</v>
      </c>
      <c r="F2198">
        <v>0</v>
      </c>
      <c r="G2198">
        <v>5613.9</v>
      </c>
      <c r="H2198">
        <f t="shared" si="68"/>
        <v>-5.7229184208416094E-3</v>
      </c>
      <c r="I2198">
        <f t="shared" si="69"/>
        <v>1.0057393256025224</v>
      </c>
    </row>
    <row r="2199" spans="1:9">
      <c r="A2199" s="1">
        <v>36535</v>
      </c>
      <c r="B2199">
        <v>5625.82</v>
      </c>
      <c r="C2199">
        <v>5717.44</v>
      </c>
      <c r="D2199">
        <v>5616.98</v>
      </c>
      <c r="E2199">
        <v>5646.12</v>
      </c>
      <c r="F2199">
        <v>0</v>
      </c>
      <c r="G2199">
        <v>5646.12</v>
      </c>
      <c r="H2199">
        <f t="shared" si="68"/>
        <v>1.9044482421270995E-2</v>
      </c>
      <c r="I2199">
        <f t="shared" si="69"/>
        <v>0.98113571797978072</v>
      </c>
    </row>
    <row r="2200" spans="1:9">
      <c r="A2200" s="1">
        <v>36532</v>
      </c>
      <c r="B2200">
        <v>5423.88</v>
      </c>
      <c r="C2200">
        <v>5561.69</v>
      </c>
      <c r="D2200">
        <v>5423.88</v>
      </c>
      <c r="E2200">
        <v>5539.61</v>
      </c>
      <c r="F2200">
        <v>0</v>
      </c>
      <c r="G2200">
        <v>5539.61</v>
      </c>
      <c r="H2200">
        <f t="shared" si="68"/>
        <v>1.6288309211578606E-2</v>
      </c>
      <c r="I2200">
        <f t="shared" si="69"/>
        <v>0.9838436279810312</v>
      </c>
    </row>
    <row r="2201" spans="1:9">
      <c r="A2201" s="1">
        <v>36531</v>
      </c>
      <c r="B2201">
        <v>5485.93</v>
      </c>
      <c r="C2201">
        <v>5530.26</v>
      </c>
      <c r="D2201">
        <v>5388.85</v>
      </c>
      <c r="E2201">
        <v>5450.11</v>
      </c>
      <c r="F2201">
        <v>0</v>
      </c>
      <c r="G2201">
        <v>5450.11</v>
      </c>
      <c r="H2201">
        <f t="shared" si="68"/>
        <v>-5.4145629781330541E-3</v>
      </c>
      <c r="I2201">
        <f t="shared" si="69"/>
        <v>1.0054292482170084</v>
      </c>
    </row>
    <row r="2202" spans="1:9">
      <c r="A2202" s="1">
        <v>36530</v>
      </c>
      <c r="B2202">
        <v>5521.83</v>
      </c>
      <c r="C2202">
        <v>5589.5</v>
      </c>
      <c r="D2202">
        <v>5461.59</v>
      </c>
      <c r="E2202">
        <v>5479.7</v>
      </c>
      <c r="F2202">
        <v>0</v>
      </c>
      <c r="G2202">
        <v>5479.7</v>
      </c>
      <c r="H2202">
        <f t="shared" si="68"/>
        <v>-3.4494960380858225E-2</v>
      </c>
      <c r="I2202">
        <f t="shared" si="69"/>
        <v>1.0350968118692629</v>
      </c>
    </row>
    <row r="2203" spans="1:9">
      <c r="A2203" s="1">
        <v>36529</v>
      </c>
      <c r="B2203">
        <v>5922.23</v>
      </c>
      <c r="C2203">
        <v>5925.07</v>
      </c>
      <c r="D2203">
        <v>5657.2</v>
      </c>
      <c r="E2203">
        <v>5672.02</v>
      </c>
      <c r="F2203">
        <v>0</v>
      </c>
      <c r="G2203">
        <v>5672.02</v>
      </c>
      <c r="H2203">
        <f t="shared" si="68"/>
        <v>-4.2346778111189365E-2</v>
      </c>
      <c r="I2203">
        <f t="shared" si="69"/>
        <v>1.0432561944421914</v>
      </c>
    </row>
    <row r="2204" spans="1:9">
      <c r="A2204" s="1">
        <v>36528</v>
      </c>
      <c r="B2204">
        <v>6024.38</v>
      </c>
      <c r="C2204">
        <v>6102.12</v>
      </c>
      <c r="D2204">
        <v>5901.77</v>
      </c>
      <c r="E2204">
        <v>5917.37</v>
      </c>
      <c r="F2204">
        <v>0</v>
      </c>
      <c r="G2204">
        <v>5917.37</v>
      </c>
      <c r="H2204">
        <f t="shared" si="68"/>
        <v>-6.8964687193319822E-3</v>
      </c>
      <c r="I2204">
        <f t="shared" si="69"/>
        <v>1.0069203041215946</v>
      </c>
    </row>
    <row r="2205" spans="1:9">
      <c r="A2205" s="1">
        <v>36524</v>
      </c>
      <c r="B2205">
        <v>5882.63</v>
      </c>
      <c r="C2205">
        <v>5979.54</v>
      </c>
      <c r="D2205">
        <v>5858.29</v>
      </c>
      <c r="E2205">
        <v>5958.32</v>
      </c>
      <c r="F2205">
        <v>0</v>
      </c>
      <c r="G2205">
        <v>5958.32</v>
      </c>
      <c r="H2205">
        <f t="shared" si="68"/>
        <v>2.0443113516772509E-2</v>
      </c>
      <c r="I2205">
        <f t="shared" si="69"/>
        <v>0.9797644302420816</v>
      </c>
    </row>
    <row r="2206" spans="1:9">
      <c r="A2206" s="1">
        <v>36523</v>
      </c>
      <c r="B2206">
        <v>5856.1</v>
      </c>
      <c r="C2206">
        <v>5879.82</v>
      </c>
      <c r="D2206">
        <v>5814.8</v>
      </c>
      <c r="E2206">
        <v>5837.75</v>
      </c>
      <c r="F2206">
        <v>0</v>
      </c>
      <c r="G2206">
        <v>5837.75</v>
      </c>
      <c r="H2206">
        <f t="shared" si="68"/>
        <v>1.8294313720612081E-3</v>
      </c>
      <c r="I2206">
        <f t="shared" si="69"/>
        <v>0.99817224101751523</v>
      </c>
    </row>
    <row r="2207" spans="1:9">
      <c r="A2207" s="1">
        <v>36522</v>
      </c>
      <c r="B2207">
        <v>5901.41</v>
      </c>
      <c r="C2207">
        <v>5901.41</v>
      </c>
      <c r="D2207">
        <v>5801.18</v>
      </c>
      <c r="E2207">
        <v>5827.08</v>
      </c>
      <c r="F2207">
        <v>0</v>
      </c>
      <c r="G2207">
        <v>5827.08</v>
      </c>
      <c r="H2207">
        <f t="shared" si="68"/>
        <v>-1.2674131636421695E-3</v>
      </c>
      <c r="I2207">
        <f t="shared" si="69"/>
        <v>1.0012682166711286</v>
      </c>
    </row>
    <row r="2208" spans="1:9">
      <c r="A2208" s="1">
        <v>36521</v>
      </c>
      <c r="B2208">
        <v>5886.75</v>
      </c>
      <c r="C2208">
        <v>5922.19</v>
      </c>
      <c r="D2208">
        <v>5826.63</v>
      </c>
      <c r="E2208">
        <v>5834.47</v>
      </c>
      <c r="F2208">
        <v>0</v>
      </c>
      <c r="G2208">
        <v>5834.47</v>
      </c>
      <c r="H2208">
        <f t="shared" si="68"/>
        <v>-3.0854899609001527E-3</v>
      </c>
      <c r="I2208">
        <f t="shared" si="69"/>
        <v>1.0030902549846001</v>
      </c>
    </row>
    <row r="2209" spans="1:9">
      <c r="A2209" s="1">
        <v>36518</v>
      </c>
      <c r="B2209">
        <v>5778.98</v>
      </c>
      <c r="C2209">
        <v>5867.87</v>
      </c>
      <c r="D2209">
        <v>5774.51</v>
      </c>
      <c r="E2209">
        <v>5852.5</v>
      </c>
      <c r="F2209">
        <v>0</v>
      </c>
      <c r="G2209">
        <v>5852.5</v>
      </c>
      <c r="H2209">
        <f t="shared" si="68"/>
        <v>2.0917815311854569E-2</v>
      </c>
      <c r="I2209">
        <f t="shared" si="69"/>
        <v>0.97929944468176</v>
      </c>
    </row>
    <row r="2210" spans="1:9">
      <c r="A2210" s="1">
        <v>36517</v>
      </c>
      <c r="B2210">
        <v>5629.09</v>
      </c>
      <c r="C2210">
        <v>5770.47</v>
      </c>
      <c r="D2210">
        <v>5629.09</v>
      </c>
      <c r="E2210">
        <v>5731.35</v>
      </c>
      <c r="F2210">
        <v>0</v>
      </c>
      <c r="G2210">
        <v>5731.35</v>
      </c>
      <c r="H2210">
        <f t="shared" si="68"/>
        <v>1.9389930138597345E-2</v>
      </c>
      <c r="I2210">
        <f t="shared" si="69"/>
        <v>0.98079684542036327</v>
      </c>
    </row>
    <row r="2211" spans="1:9">
      <c r="A2211" s="1">
        <v>36516</v>
      </c>
      <c r="B2211">
        <v>5509.31</v>
      </c>
      <c r="C2211">
        <v>5657.37</v>
      </c>
      <c r="D2211">
        <v>5509.31</v>
      </c>
      <c r="E2211">
        <v>5621.29</v>
      </c>
      <c r="F2211">
        <v>0</v>
      </c>
      <c r="G2211">
        <v>5621.29</v>
      </c>
      <c r="H2211">
        <f t="shared" si="68"/>
        <v>1.6510801030967217E-2</v>
      </c>
      <c r="I2211">
        <f t="shared" si="69"/>
        <v>0.98362475517185555</v>
      </c>
    </row>
    <row r="2212" spans="1:9">
      <c r="A2212" s="1">
        <v>36515</v>
      </c>
      <c r="B2212">
        <v>5499.76</v>
      </c>
      <c r="C2212">
        <v>5535.87</v>
      </c>
      <c r="D2212">
        <v>5483.65</v>
      </c>
      <c r="E2212">
        <v>5529.24</v>
      </c>
      <c r="F2212">
        <v>0</v>
      </c>
      <c r="G2212">
        <v>5529.24</v>
      </c>
      <c r="H2212">
        <f t="shared" si="68"/>
        <v>1.4714468712562223E-3</v>
      </c>
      <c r="I2212">
        <f t="shared" si="69"/>
        <v>0.99852963517590121</v>
      </c>
    </row>
    <row r="2213" spans="1:9">
      <c r="A2213" s="1">
        <v>36514</v>
      </c>
      <c r="B2213">
        <v>5496.71</v>
      </c>
      <c r="C2213">
        <v>5547.48</v>
      </c>
      <c r="D2213">
        <v>5475.64</v>
      </c>
      <c r="E2213">
        <v>5521.11</v>
      </c>
      <c r="F2213">
        <v>0</v>
      </c>
      <c r="G2213">
        <v>5521.11</v>
      </c>
      <c r="H2213">
        <f t="shared" si="68"/>
        <v>3.3945663343889548E-3</v>
      </c>
      <c r="I2213">
        <f t="shared" si="69"/>
        <v>0.99661118869212884</v>
      </c>
    </row>
    <row r="2214" spans="1:9">
      <c r="A2214" s="1">
        <v>36511</v>
      </c>
      <c r="B2214">
        <v>5546.95</v>
      </c>
      <c r="C2214">
        <v>5597.62</v>
      </c>
      <c r="D2214">
        <v>5502.4</v>
      </c>
      <c r="E2214">
        <v>5502.4</v>
      </c>
      <c r="F2214">
        <v>0</v>
      </c>
      <c r="G2214">
        <v>5502.4</v>
      </c>
      <c r="H2214">
        <f t="shared" si="68"/>
        <v>-6.8390205127095947E-3</v>
      </c>
      <c r="I2214">
        <f t="shared" si="69"/>
        <v>1.0068624600174469</v>
      </c>
    </row>
    <row r="2215" spans="1:9">
      <c r="A2215" s="1">
        <v>36510</v>
      </c>
      <c r="B2215">
        <v>5545.85</v>
      </c>
      <c r="C2215">
        <v>5583.69</v>
      </c>
      <c r="D2215">
        <v>5522.96</v>
      </c>
      <c r="E2215">
        <v>5540.16</v>
      </c>
      <c r="F2215">
        <v>0</v>
      </c>
      <c r="G2215">
        <v>5540.16</v>
      </c>
      <c r="H2215">
        <f t="shared" si="68"/>
        <v>1.8120578132105544E-3</v>
      </c>
      <c r="I2215">
        <f t="shared" si="69"/>
        <v>0.99818958297233296</v>
      </c>
    </row>
    <row r="2216" spans="1:9">
      <c r="A2216" s="1">
        <v>36509</v>
      </c>
      <c r="B2216">
        <v>5533.36</v>
      </c>
      <c r="C2216">
        <v>5587.89</v>
      </c>
      <c r="D2216">
        <v>5494.27</v>
      </c>
      <c r="E2216">
        <v>5530.13</v>
      </c>
      <c r="F2216">
        <v>0</v>
      </c>
      <c r="G2216">
        <v>5530.13</v>
      </c>
      <c r="H2216">
        <f t="shared" si="68"/>
        <v>-6.1904187014710215E-3</v>
      </c>
      <c r="I2216">
        <f t="shared" si="69"/>
        <v>1.0062096189420502</v>
      </c>
    </row>
    <row r="2217" spans="1:9">
      <c r="A2217" s="1">
        <v>36508</v>
      </c>
      <c r="B2217">
        <v>5524.91</v>
      </c>
      <c r="C2217">
        <v>5587.67</v>
      </c>
      <c r="D2217">
        <v>5499.68</v>
      </c>
      <c r="E2217">
        <v>5564.47</v>
      </c>
      <c r="F2217">
        <v>0</v>
      </c>
      <c r="G2217">
        <v>5564.47</v>
      </c>
      <c r="H2217">
        <f t="shared" si="68"/>
        <v>5.1728773223734875E-3</v>
      </c>
      <c r="I2217">
        <f t="shared" si="69"/>
        <v>0.99484047896744887</v>
      </c>
    </row>
    <row r="2218" spans="1:9">
      <c r="A2218" s="1">
        <v>36507</v>
      </c>
      <c r="B2218">
        <v>5484.56</v>
      </c>
      <c r="C2218">
        <v>5538.52</v>
      </c>
      <c r="D2218">
        <v>5468.93</v>
      </c>
      <c r="E2218">
        <v>5535.76</v>
      </c>
      <c r="F2218">
        <v>0</v>
      </c>
      <c r="G2218">
        <v>5535.76</v>
      </c>
      <c r="H2218">
        <f t="shared" si="68"/>
        <v>9.9230540310858741E-3</v>
      </c>
      <c r="I2218">
        <f t="shared" si="69"/>
        <v>0.99012601702385949</v>
      </c>
    </row>
    <row r="2219" spans="1:9">
      <c r="A2219" s="1">
        <v>36504</v>
      </c>
      <c r="B2219">
        <v>5478.15</v>
      </c>
      <c r="C2219">
        <v>5553.44</v>
      </c>
      <c r="D2219">
        <v>5467.03</v>
      </c>
      <c r="E2219">
        <v>5481.1</v>
      </c>
      <c r="F2219">
        <v>0</v>
      </c>
      <c r="G2219">
        <v>5481.1</v>
      </c>
      <c r="H2219">
        <f t="shared" si="68"/>
        <v>-1.2243437448118703E-2</v>
      </c>
      <c r="I2219">
        <f t="shared" si="69"/>
        <v>1.0123186951524328</v>
      </c>
    </row>
    <row r="2220" spans="1:9">
      <c r="A2220" s="1">
        <v>36503</v>
      </c>
      <c r="B2220">
        <v>5476</v>
      </c>
      <c r="C2220">
        <v>5558.05</v>
      </c>
      <c r="D2220">
        <v>5461.23</v>
      </c>
      <c r="E2220">
        <v>5548.62</v>
      </c>
      <c r="F2220">
        <v>0</v>
      </c>
      <c r="G2220">
        <v>5548.62</v>
      </c>
      <c r="H2220">
        <f t="shared" si="68"/>
        <v>1.1145720479549608E-2</v>
      </c>
      <c r="I2220">
        <f t="shared" si="69"/>
        <v>0.98891616293781159</v>
      </c>
    </row>
    <row r="2221" spans="1:9">
      <c r="A2221" s="1">
        <v>36502</v>
      </c>
      <c r="B2221">
        <v>5501.49</v>
      </c>
      <c r="C2221">
        <v>5520.78</v>
      </c>
      <c r="D2221">
        <v>5472.32</v>
      </c>
      <c r="E2221">
        <v>5487.12</v>
      </c>
      <c r="F2221">
        <v>0</v>
      </c>
      <c r="G2221">
        <v>5487.12</v>
      </c>
      <c r="H2221">
        <f t="shared" si="68"/>
        <v>-8.5995069779186903E-3</v>
      </c>
      <c r="I2221">
        <f t="shared" si="69"/>
        <v>1.0086365889574129</v>
      </c>
    </row>
    <row r="2222" spans="1:9">
      <c r="A2222" s="1">
        <v>36501</v>
      </c>
      <c r="B2222">
        <v>5507.73</v>
      </c>
      <c r="C2222">
        <v>5559.17</v>
      </c>
      <c r="D2222">
        <v>5499.73</v>
      </c>
      <c r="E2222">
        <v>5534.51</v>
      </c>
      <c r="F2222">
        <v>0</v>
      </c>
      <c r="G2222">
        <v>5534.51</v>
      </c>
      <c r="H2222">
        <f t="shared" si="68"/>
        <v>4.4438561859600836E-3</v>
      </c>
      <c r="I2222">
        <f t="shared" si="69"/>
        <v>0.99556600313306864</v>
      </c>
    </row>
    <row r="2223" spans="1:9">
      <c r="A2223" s="1">
        <v>36500</v>
      </c>
      <c r="B2223">
        <v>5462.49</v>
      </c>
      <c r="C2223">
        <v>5513.38</v>
      </c>
      <c r="D2223">
        <v>5445.22</v>
      </c>
      <c r="E2223">
        <v>5509.97</v>
      </c>
      <c r="F2223">
        <v>0</v>
      </c>
      <c r="G2223">
        <v>5509.97</v>
      </c>
      <c r="H2223">
        <f t="shared" si="68"/>
        <v>7.6371155728145604E-3</v>
      </c>
      <c r="I2223">
        <f t="shared" si="69"/>
        <v>0.99239197309604232</v>
      </c>
    </row>
    <row r="2224" spans="1:9">
      <c r="A2224" s="1">
        <v>36497</v>
      </c>
      <c r="B2224">
        <v>5360.33</v>
      </c>
      <c r="C2224">
        <v>5471.64</v>
      </c>
      <c r="D2224">
        <v>5360.33</v>
      </c>
      <c r="E2224">
        <v>5468.05</v>
      </c>
      <c r="F2224">
        <v>0</v>
      </c>
      <c r="G2224">
        <v>5468.05</v>
      </c>
      <c r="H2224">
        <f t="shared" si="68"/>
        <v>2.1042630976601799E-2</v>
      </c>
      <c r="I2224">
        <f t="shared" si="69"/>
        <v>0.97917722039849675</v>
      </c>
    </row>
    <row r="2225" spans="1:9">
      <c r="A2225" s="1">
        <v>36496</v>
      </c>
      <c r="B2225">
        <v>5377.57</v>
      </c>
      <c r="C2225">
        <v>5379.12</v>
      </c>
      <c r="D2225">
        <v>5329.9</v>
      </c>
      <c r="E2225">
        <v>5354.19</v>
      </c>
      <c r="F2225">
        <v>0</v>
      </c>
      <c r="G2225">
        <v>5354.19</v>
      </c>
      <c r="H2225">
        <f t="shared" si="68"/>
        <v>-5.0709896661615527E-3</v>
      </c>
      <c r="I2225">
        <f t="shared" si="69"/>
        <v>1.0050838688952017</v>
      </c>
    </row>
    <row r="2226" spans="1:9">
      <c r="A2226" s="1">
        <v>36495</v>
      </c>
      <c r="B2226">
        <v>5315.75</v>
      </c>
      <c r="C2226">
        <v>5382.13</v>
      </c>
      <c r="D2226">
        <v>5312.89</v>
      </c>
      <c r="E2226">
        <v>5381.41</v>
      </c>
      <c r="F2226">
        <v>0</v>
      </c>
      <c r="G2226">
        <v>5381.41</v>
      </c>
      <c r="H2226">
        <f t="shared" si="68"/>
        <v>7.4214438696402459E-3</v>
      </c>
      <c r="I2226">
        <f t="shared" si="69"/>
        <v>0.9926060270449566</v>
      </c>
    </row>
    <row r="2227" spans="1:9">
      <c r="A2227" s="1">
        <v>36494</v>
      </c>
      <c r="B2227">
        <v>5368.18</v>
      </c>
      <c r="C2227">
        <v>5387.16</v>
      </c>
      <c r="D2227">
        <v>5291.59</v>
      </c>
      <c r="E2227">
        <v>5341.62</v>
      </c>
      <c r="F2227">
        <v>0</v>
      </c>
      <c r="G2227">
        <v>5341.62</v>
      </c>
      <c r="H2227">
        <f t="shared" si="68"/>
        <v>-6.0267850002302878E-3</v>
      </c>
      <c r="I2227">
        <f t="shared" si="69"/>
        <v>1.0060449826082725</v>
      </c>
    </row>
    <row r="2228" spans="1:9">
      <c r="A2228" s="1">
        <v>36493</v>
      </c>
      <c r="B2228">
        <v>5374.46</v>
      </c>
      <c r="C2228">
        <v>5443.23</v>
      </c>
      <c r="D2228">
        <v>5364.58</v>
      </c>
      <c r="E2228">
        <v>5373.91</v>
      </c>
      <c r="F2228">
        <v>0</v>
      </c>
      <c r="G2228">
        <v>5373.91</v>
      </c>
      <c r="H2228">
        <f t="shared" si="68"/>
        <v>-4.2856280023205436E-3</v>
      </c>
      <c r="I2228">
        <f t="shared" si="69"/>
        <v>1.0042948244388163</v>
      </c>
    </row>
    <row r="2229" spans="1:9">
      <c r="A2229" s="1">
        <v>36490</v>
      </c>
      <c r="B2229">
        <v>5388.52</v>
      </c>
      <c r="C2229">
        <v>5437.62</v>
      </c>
      <c r="D2229">
        <v>5340.91</v>
      </c>
      <c r="E2229">
        <v>5396.99</v>
      </c>
      <c r="F2229">
        <v>0</v>
      </c>
      <c r="G2229">
        <v>5396.99</v>
      </c>
      <c r="H2229">
        <f t="shared" si="68"/>
        <v>8.2589665879030556E-3</v>
      </c>
      <c r="I2229">
        <f t="shared" si="69"/>
        <v>0.99177504497877522</v>
      </c>
    </row>
    <row r="2230" spans="1:9">
      <c r="A2230" s="1">
        <v>36489</v>
      </c>
      <c r="B2230">
        <v>5211.45</v>
      </c>
      <c r="C2230">
        <v>5370.09</v>
      </c>
      <c r="D2230">
        <v>5198.9799999999996</v>
      </c>
      <c r="E2230">
        <v>5352.6</v>
      </c>
      <c r="F2230">
        <v>0</v>
      </c>
      <c r="G2230">
        <v>5352.6</v>
      </c>
      <c r="H2230">
        <f t="shared" si="68"/>
        <v>3.0968194624795827E-2</v>
      </c>
      <c r="I2230">
        <f t="shared" si="69"/>
        <v>0.96950640810073607</v>
      </c>
    </row>
    <row r="2231" spans="1:9">
      <c r="A2231" s="1">
        <v>36488</v>
      </c>
      <c r="B2231">
        <v>5165.37</v>
      </c>
      <c r="C2231">
        <v>5217.3599999999997</v>
      </c>
      <c r="D2231">
        <v>5142.6000000000004</v>
      </c>
      <c r="E2231">
        <v>5189.38</v>
      </c>
      <c r="F2231">
        <v>0</v>
      </c>
      <c r="G2231">
        <v>5189.38</v>
      </c>
      <c r="H2231">
        <f t="shared" si="68"/>
        <v>7.0603885355159058E-3</v>
      </c>
      <c r="I2231">
        <f t="shared" si="69"/>
        <v>0.99296447745202687</v>
      </c>
    </row>
    <row r="2232" spans="1:9">
      <c r="A2232" s="1">
        <v>36487</v>
      </c>
      <c r="B2232">
        <v>5168.1099999999997</v>
      </c>
      <c r="C2232">
        <v>5196.1099999999997</v>
      </c>
      <c r="D2232">
        <v>5139.51</v>
      </c>
      <c r="E2232">
        <v>5152.87</v>
      </c>
      <c r="F2232">
        <v>0</v>
      </c>
      <c r="G2232">
        <v>5152.87</v>
      </c>
      <c r="H2232">
        <f t="shared" si="68"/>
        <v>9.5332130942057545E-4</v>
      </c>
      <c r="I2232">
        <f t="shared" si="69"/>
        <v>0.99904713295697356</v>
      </c>
    </row>
    <row r="2233" spans="1:9">
      <c r="A2233" s="1">
        <v>36486</v>
      </c>
      <c r="B2233">
        <v>5267.01</v>
      </c>
      <c r="C2233">
        <v>5304.12</v>
      </c>
      <c r="D2233">
        <v>5144.4399999999996</v>
      </c>
      <c r="E2233">
        <v>5147.96</v>
      </c>
      <c r="F2233">
        <v>0</v>
      </c>
      <c r="G2233">
        <v>5147.96</v>
      </c>
      <c r="H2233">
        <f t="shared" si="68"/>
        <v>-2.2144387031883067E-2</v>
      </c>
      <c r="I2233">
        <f t="shared" si="69"/>
        <v>1.0223913938725242</v>
      </c>
    </row>
    <row r="2234" spans="1:9">
      <c r="A2234" s="1">
        <v>36483</v>
      </c>
      <c r="B2234">
        <v>5254.97</v>
      </c>
      <c r="C2234">
        <v>5272.09</v>
      </c>
      <c r="D2234">
        <v>5211.92</v>
      </c>
      <c r="E2234">
        <v>5263.23</v>
      </c>
      <c r="F2234">
        <v>0</v>
      </c>
      <c r="G2234">
        <v>5263.23</v>
      </c>
      <c r="H2234">
        <f t="shared" si="68"/>
        <v>3.2161221910358621E-3</v>
      </c>
      <c r="I2234">
        <f t="shared" si="69"/>
        <v>0.99678904399009738</v>
      </c>
    </row>
    <row r="2235" spans="1:9">
      <c r="A2235" s="1">
        <v>36482</v>
      </c>
      <c r="B2235">
        <v>5154.47</v>
      </c>
      <c r="C2235">
        <v>5254.91</v>
      </c>
      <c r="D2235">
        <v>5154.47</v>
      </c>
      <c r="E2235">
        <v>5246.33</v>
      </c>
      <c r="F2235">
        <v>0</v>
      </c>
      <c r="G2235">
        <v>5246.33</v>
      </c>
      <c r="H2235">
        <f t="shared" si="68"/>
        <v>1.3065485499429484E-2</v>
      </c>
      <c r="I2235">
        <f t="shared" si="69"/>
        <v>0.98701949743916206</v>
      </c>
    </row>
    <row r="2236" spans="1:9">
      <c r="A2236" s="1">
        <v>36481</v>
      </c>
      <c r="B2236">
        <v>5190.29</v>
      </c>
      <c r="C2236">
        <v>5194.83</v>
      </c>
      <c r="D2236">
        <v>5145.13</v>
      </c>
      <c r="E2236">
        <v>5178.2299999999996</v>
      </c>
      <c r="F2236">
        <v>0</v>
      </c>
      <c r="G2236">
        <v>5178.2299999999996</v>
      </c>
      <c r="H2236">
        <f t="shared" si="68"/>
        <v>-2.4649842169911767E-3</v>
      </c>
      <c r="I2236">
        <f t="shared" si="69"/>
        <v>1.002468024788393</v>
      </c>
    </row>
    <row r="2237" spans="1:9">
      <c r="A2237" s="1">
        <v>36480</v>
      </c>
      <c r="B2237">
        <v>5166.72</v>
      </c>
      <c r="C2237">
        <v>5191.4799999999996</v>
      </c>
      <c r="D2237">
        <v>5148.12</v>
      </c>
      <c r="E2237">
        <v>5191.01</v>
      </c>
      <c r="F2237">
        <v>0</v>
      </c>
      <c r="G2237">
        <v>5191.01</v>
      </c>
      <c r="H2237">
        <f t="shared" si="68"/>
        <v>2.4842960215252755E-3</v>
      </c>
      <c r="I2237">
        <f t="shared" si="69"/>
        <v>0.9975187872880229</v>
      </c>
    </row>
    <row r="2238" spans="1:9">
      <c r="A2238" s="1">
        <v>36479</v>
      </c>
      <c r="B2238">
        <v>5152.9399999999996</v>
      </c>
      <c r="C2238">
        <v>5199.1099999999997</v>
      </c>
      <c r="D2238">
        <v>5129.0600000000004</v>
      </c>
      <c r="E2238">
        <v>5178.13</v>
      </c>
      <c r="F2238">
        <v>0</v>
      </c>
      <c r="G2238">
        <v>5178.13</v>
      </c>
      <c r="H2238">
        <f t="shared" si="68"/>
        <v>7.097176589893347E-3</v>
      </c>
      <c r="I2238">
        <f t="shared" si="69"/>
        <v>0.99292794889274694</v>
      </c>
    </row>
    <row r="2239" spans="1:9">
      <c r="A2239" s="1">
        <v>36476</v>
      </c>
      <c r="B2239">
        <v>5127.3599999999997</v>
      </c>
      <c r="C2239">
        <v>5170.68</v>
      </c>
      <c r="D2239">
        <v>5105.8999999999996</v>
      </c>
      <c r="E2239">
        <v>5141.51</v>
      </c>
      <c r="F2239">
        <v>0</v>
      </c>
      <c r="G2239">
        <v>5141.51</v>
      </c>
      <c r="H2239">
        <f t="shared" si="68"/>
        <v>1.8357755464865884E-3</v>
      </c>
      <c r="I2239">
        <f t="shared" si="69"/>
        <v>0.99816590845879904</v>
      </c>
    </row>
    <row r="2240" spans="1:9">
      <c r="A2240" s="1">
        <v>36475</v>
      </c>
      <c r="B2240">
        <v>5066.0200000000004</v>
      </c>
      <c r="C2240">
        <v>5132.08</v>
      </c>
      <c r="D2240">
        <v>5060.4799999999996</v>
      </c>
      <c r="E2240">
        <v>5132.08</v>
      </c>
      <c r="F2240">
        <v>0</v>
      </c>
      <c r="G2240">
        <v>5132.08</v>
      </c>
      <c r="H2240">
        <f t="shared" si="68"/>
        <v>1.5760481213946208E-2</v>
      </c>
      <c r="I2240">
        <f t="shared" si="69"/>
        <v>0.98436306526788364</v>
      </c>
    </row>
    <row r="2241" spans="1:9">
      <c r="A2241" s="1">
        <v>36474</v>
      </c>
      <c r="B2241">
        <v>4997.79</v>
      </c>
      <c r="C2241">
        <v>5051.83</v>
      </c>
      <c r="D2241">
        <v>4972.2299999999996</v>
      </c>
      <c r="E2241">
        <v>5051.83</v>
      </c>
      <c r="F2241">
        <v>0</v>
      </c>
      <c r="G2241">
        <v>5051.83</v>
      </c>
      <c r="H2241">
        <f t="shared" si="68"/>
        <v>1.0800760559132974E-2</v>
      </c>
      <c r="I2241">
        <f t="shared" si="69"/>
        <v>0.98925735822464334</v>
      </c>
    </row>
    <row r="2242" spans="1:9">
      <c r="A2242" s="1">
        <v>36473</v>
      </c>
      <c r="B2242">
        <v>5014.46</v>
      </c>
      <c r="C2242">
        <v>5057.6099999999997</v>
      </c>
      <c r="D2242">
        <v>4996.58</v>
      </c>
      <c r="E2242">
        <v>4997.5600000000004</v>
      </c>
      <c r="F2242">
        <v>0</v>
      </c>
      <c r="G2242">
        <v>4997.5600000000004</v>
      </c>
      <c r="H2242">
        <f t="shared" si="68"/>
        <v>5.5842832902903495E-4</v>
      </c>
      <c r="I2242">
        <f t="shared" si="69"/>
        <v>0.99944172756305072</v>
      </c>
    </row>
    <row r="2243" spans="1:9">
      <c r="A2243" s="1">
        <v>36472</v>
      </c>
      <c r="B2243">
        <v>4953.01</v>
      </c>
      <c r="C2243">
        <v>4994.7700000000004</v>
      </c>
      <c r="D2243">
        <v>4946.1899999999996</v>
      </c>
      <c r="E2243">
        <v>4994.7700000000004</v>
      </c>
      <c r="F2243">
        <v>0</v>
      </c>
      <c r="G2243">
        <v>4994.7700000000004</v>
      </c>
      <c r="H2243">
        <f t="shared" ref="H2243:H2306" si="70">+LN(G2243/G2244)</f>
        <v>3.7851062223999321E-3</v>
      </c>
      <c r="I2243">
        <f t="shared" ref="I2243:I2306" si="71">EXP(-H2243)</f>
        <v>0.99622204826248251</v>
      </c>
    </row>
    <row r="2244" spans="1:9">
      <c r="A2244" s="1">
        <v>36469</v>
      </c>
      <c r="B2244">
        <v>4944.53</v>
      </c>
      <c r="C2244">
        <v>4986.46</v>
      </c>
      <c r="D2244">
        <v>4916.63</v>
      </c>
      <c r="E2244">
        <v>4975.8999999999996</v>
      </c>
      <c r="F2244">
        <v>0</v>
      </c>
      <c r="G2244">
        <v>4975.8999999999996</v>
      </c>
      <c r="H2244">
        <f t="shared" si="70"/>
        <v>6.4841289961430348E-3</v>
      </c>
      <c r="I2244">
        <f t="shared" si="71"/>
        <v>0.99353684760545835</v>
      </c>
    </row>
    <row r="2245" spans="1:9">
      <c r="A2245" s="1">
        <v>36468</v>
      </c>
      <c r="B2245">
        <v>4915.59</v>
      </c>
      <c r="C2245">
        <v>4975.1099999999997</v>
      </c>
      <c r="D2245">
        <v>4900.6099999999997</v>
      </c>
      <c r="E2245">
        <v>4943.74</v>
      </c>
      <c r="F2245">
        <v>0</v>
      </c>
      <c r="G2245">
        <v>4943.74</v>
      </c>
      <c r="H2245">
        <f t="shared" si="70"/>
        <v>5.2527200612262842E-3</v>
      </c>
      <c r="I2245">
        <f t="shared" si="71"/>
        <v>0.99476105134978787</v>
      </c>
    </row>
    <row r="2246" spans="1:9">
      <c r="A2246" s="1">
        <v>36467</v>
      </c>
      <c r="B2246">
        <v>4875.67</v>
      </c>
      <c r="C2246">
        <v>4926.3100000000004</v>
      </c>
      <c r="D2246">
        <v>4866.53</v>
      </c>
      <c r="E2246">
        <v>4917.84</v>
      </c>
      <c r="F2246">
        <v>0</v>
      </c>
      <c r="G2246">
        <v>4917.84</v>
      </c>
      <c r="H2246">
        <f t="shared" si="70"/>
        <v>3.9362910378097022E-3</v>
      </c>
      <c r="I2246">
        <f t="shared" si="71"/>
        <v>0.9960714460006832</v>
      </c>
    </row>
    <row r="2247" spans="1:9">
      <c r="A2247" s="1">
        <v>36466</v>
      </c>
      <c r="B2247">
        <v>4872.88</v>
      </c>
      <c r="C2247">
        <v>4898.97</v>
      </c>
      <c r="D2247">
        <v>4831.82</v>
      </c>
      <c r="E2247">
        <v>4898.5200000000004</v>
      </c>
      <c r="F2247">
        <v>0</v>
      </c>
      <c r="G2247">
        <v>4898.5200000000004</v>
      </c>
      <c r="H2247">
        <f t="shared" si="70"/>
        <v>2.023063607253787E-3</v>
      </c>
      <c r="I2247">
        <f t="shared" si="71"/>
        <v>0.99797898140662888</v>
      </c>
    </row>
    <row r="2248" spans="1:9">
      <c r="A2248" s="1">
        <v>36462</v>
      </c>
      <c r="B2248">
        <v>4809.95</v>
      </c>
      <c r="C2248">
        <v>4903.43</v>
      </c>
      <c r="D2248">
        <v>4803.75</v>
      </c>
      <c r="E2248">
        <v>4888.62</v>
      </c>
      <c r="F2248">
        <v>0</v>
      </c>
      <c r="G2248">
        <v>4888.62</v>
      </c>
      <c r="H2248">
        <f t="shared" si="70"/>
        <v>2.9056005549671769E-2</v>
      </c>
      <c r="I2248">
        <f t="shared" si="71"/>
        <v>0.97136206127700664</v>
      </c>
    </row>
    <row r="2249" spans="1:9">
      <c r="A2249" s="1">
        <v>36461</v>
      </c>
      <c r="B2249">
        <v>4716.4399999999996</v>
      </c>
      <c r="C2249">
        <v>4792.03</v>
      </c>
      <c r="D2249">
        <v>4685.43</v>
      </c>
      <c r="E2249">
        <v>4748.62</v>
      </c>
      <c r="F2249">
        <v>0</v>
      </c>
      <c r="G2249">
        <v>4748.62</v>
      </c>
      <c r="H2249">
        <f t="shared" si="70"/>
        <v>1.1345287289032051E-2</v>
      </c>
      <c r="I2249">
        <f t="shared" si="71"/>
        <v>0.9887188277857567</v>
      </c>
    </row>
    <row r="2250" spans="1:9">
      <c r="A2250" s="1">
        <v>36460</v>
      </c>
      <c r="B2250">
        <v>4679.2</v>
      </c>
      <c r="C2250">
        <v>4708.95</v>
      </c>
      <c r="D2250">
        <v>4655.93</v>
      </c>
      <c r="E2250">
        <v>4695.05</v>
      </c>
      <c r="F2250">
        <v>0</v>
      </c>
      <c r="G2250">
        <v>4695.05</v>
      </c>
      <c r="H2250">
        <f t="shared" si="70"/>
        <v>-2.454892081696114E-3</v>
      </c>
      <c r="I2250">
        <f t="shared" si="71"/>
        <v>1.002457907796509</v>
      </c>
    </row>
    <row r="2251" spans="1:9">
      <c r="A2251" s="1">
        <v>36459</v>
      </c>
      <c r="B2251">
        <v>4666.21</v>
      </c>
      <c r="C2251">
        <v>4715.1499999999996</v>
      </c>
      <c r="D2251">
        <v>4653.62</v>
      </c>
      <c r="E2251">
        <v>4706.59</v>
      </c>
      <c r="F2251">
        <v>0</v>
      </c>
      <c r="G2251">
        <v>4706.59</v>
      </c>
      <c r="H2251">
        <f t="shared" si="70"/>
        <v>7.9587701068155776E-3</v>
      </c>
      <c r="I2251">
        <f t="shared" si="71"/>
        <v>0.99207281705013606</v>
      </c>
    </row>
    <row r="2252" spans="1:9">
      <c r="A2252" s="1">
        <v>36458</v>
      </c>
      <c r="B2252">
        <v>4674.53</v>
      </c>
      <c r="C2252">
        <v>4738.83</v>
      </c>
      <c r="D2252">
        <v>4658.58</v>
      </c>
      <c r="E2252">
        <v>4669.28</v>
      </c>
      <c r="F2252">
        <v>0</v>
      </c>
      <c r="G2252">
        <v>4669.28</v>
      </c>
      <c r="H2252">
        <f t="shared" si="70"/>
        <v>-1.8230297289936273E-3</v>
      </c>
      <c r="I2252">
        <f t="shared" si="71"/>
        <v>1.0018246924579379</v>
      </c>
    </row>
    <row r="2253" spans="1:9">
      <c r="A2253" s="1">
        <v>36455</v>
      </c>
      <c r="B2253">
        <v>4606.9799999999996</v>
      </c>
      <c r="C2253">
        <v>4683.92</v>
      </c>
      <c r="D2253">
        <v>4606.9799999999996</v>
      </c>
      <c r="E2253">
        <v>4677.8</v>
      </c>
      <c r="F2253">
        <v>0</v>
      </c>
      <c r="G2253">
        <v>4677.8</v>
      </c>
      <c r="H2253">
        <f t="shared" si="70"/>
        <v>1.625218014948987E-2</v>
      </c>
      <c r="I2253">
        <f t="shared" si="71"/>
        <v>0.98387917397066993</v>
      </c>
    </row>
    <row r="2254" spans="1:9">
      <c r="A2254" s="1">
        <v>36454</v>
      </c>
      <c r="B2254">
        <v>4595.38</v>
      </c>
      <c r="C2254">
        <v>4619.5600000000004</v>
      </c>
      <c r="D2254">
        <v>4558.72</v>
      </c>
      <c r="E2254">
        <v>4602.3900000000003</v>
      </c>
      <c r="F2254">
        <v>0</v>
      </c>
      <c r="G2254">
        <v>4602.3900000000003</v>
      </c>
      <c r="H2254">
        <f t="shared" si="70"/>
        <v>5.3506470639832163E-3</v>
      </c>
      <c r="I2254">
        <f t="shared" si="71"/>
        <v>0.99466364215114322</v>
      </c>
    </row>
    <row r="2255" spans="1:9">
      <c r="A2255" s="1">
        <v>36453</v>
      </c>
      <c r="B2255">
        <v>4581.16</v>
      </c>
      <c r="C2255">
        <v>4623.6000000000004</v>
      </c>
      <c r="D2255">
        <v>4562.8599999999997</v>
      </c>
      <c r="E2255">
        <v>4577.83</v>
      </c>
      <c r="F2255">
        <v>0</v>
      </c>
      <c r="G2255">
        <v>4577.83</v>
      </c>
      <c r="H2255">
        <f t="shared" si="70"/>
        <v>-2.9163410908321702E-3</v>
      </c>
      <c r="I2255">
        <f t="shared" si="71"/>
        <v>1.0029205977504625</v>
      </c>
    </row>
    <row r="2256" spans="1:9">
      <c r="A2256" s="1">
        <v>36452</v>
      </c>
      <c r="B2256">
        <v>4524.62</v>
      </c>
      <c r="C2256">
        <v>4593.5200000000004</v>
      </c>
      <c r="D2256">
        <v>4478.6899999999996</v>
      </c>
      <c r="E2256">
        <v>4591.2</v>
      </c>
      <c r="F2256">
        <v>0</v>
      </c>
      <c r="G2256">
        <v>4591.2</v>
      </c>
      <c r="H2256">
        <f t="shared" si="70"/>
        <v>2.1109021292364936E-2</v>
      </c>
      <c r="I2256">
        <f t="shared" si="71"/>
        <v>0.97911221467154563</v>
      </c>
    </row>
    <row r="2257" spans="1:9">
      <c r="A2257" s="1">
        <v>36451</v>
      </c>
      <c r="B2257">
        <v>4505.33</v>
      </c>
      <c r="C2257">
        <v>4511.74</v>
      </c>
      <c r="D2257">
        <v>4452.93</v>
      </c>
      <c r="E2257">
        <v>4495.3</v>
      </c>
      <c r="F2257">
        <v>0</v>
      </c>
      <c r="G2257">
        <v>4495.3</v>
      </c>
      <c r="H2257">
        <f t="shared" si="70"/>
        <v>-6.4569856213110054E-3</v>
      </c>
      <c r="I2257">
        <f t="shared" si="71"/>
        <v>1.0064778768936444</v>
      </c>
    </row>
    <row r="2258" spans="1:9">
      <c r="A2258" s="1">
        <v>36448</v>
      </c>
      <c r="B2258">
        <v>4555.72</v>
      </c>
      <c r="C2258">
        <v>4582.2299999999996</v>
      </c>
      <c r="D2258">
        <v>4487.1099999999997</v>
      </c>
      <c r="E2258">
        <v>4524.42</v>
      </c>
      <c r="F2258">
        <v>0</v>
      </c>
      <c r="G2258">
        <v>4524.42</v>
      </c>
      <c r="H2258">
        <f t="shared" si="70"/>
        <v>-1.3001868481516498E-2</v>
      </c>
      <c r="I2258">
        <f t="shared" si="71"/>
        <v>1.0130867602919269</v>
      </c>
    </row>
    <row r="2259" spans="1:9">
      <c r="A2259" s="1">
        <v>36447</v>
      </c>
      <c r="B2259">
        <v>4579.7700000000004</v>
      </c>
      <c r="C2259">
        <v>4628.26</v>
      </c>
      <c r="D2259">
        <v>4568.55</v>
      </c>
      <c r="E2259">
        <v>4583.63</v>
      </c>
      <c r="F2259">
        <v>0</v>
      </c>
      <c r="G2259">
        <v>4583.63</v>
      </c>
      <c r="H2259">
        <f t="shared" si="70"/>
        <v>-4.1844162386718495E-3</v>
      </c>
      <c r="I2259">
        <f t="shared" si="71"/>
        <v>1.0041931831321464</v>
      </c>
    </row>
    <row r="2260" spans="1:9">
      <c r="A2260" s="1">
        <v>36446</v>
      </c>
      <c r="B2260">
        <v>4609.0600000000004</v>
      </c>
      <c r="C2260">
        <v>4636.71</v>
      </c>
      <c r="D2260">
        <v>4594.59</v>
      </c>
      <c r="E2260">
        <v>4602.8500000000004</v>
      </c>
      <c r="F2260">
        <v>0</v>
      </c>
      <c r="G2260">
        <v>4602.8500000000004</v>
      </c>
      <c r="H2260">
        <f t="shared" si="70"/>
        <v>-1.2026417465196441E-2</v>
      </c>
      <c r="I2260">
        <f t="shared" si="71"/>
        <v>1.0120990256037021</v>
      </c>
    </row>
    <row r="2261" spans="1:9">
      <c r="A2261" s="1">
        <v>36445</v>
      </c>
      <c r="B2261">
        <v>4718.4799999999996</v>
      </c>
      <c r="C2261">
        <v>4727.63</v>
      </c>
      <c r="D2261">
        <v>4649.0600000000004</v>
      </c>
      <c r="E2261">
        <v>4658.54</v>
      </c>
      <c r="F2261">
        <v>0</v>
      </c>
      <c r="G2261">
        <v>4658.54</v>
      </c>
      <c r="H2261">
        <f t="shared" si="70"/>
        <v>-1.3604462725251228E-2</v>
      </c>
      <c r="I2261">
        <f t="shared" si="71"/>
        <v>1.0136974245149768</v>
      </c>
    </row>
    <row r="2262" spans="1:9">
      <c r="A2262" s="1">
        <v>36444</v>
      </c>
      <c r="B2262">
        <v>4713.6000000000004</v>
      </c>
      <c r="C2262">
        <v>4732.41</v>
      </c>
      <c r="D2262">
        <v>4702.2</v>
      </c>
      <c r="E2262">
        <v>4722.3500000000004</v>
      </c>
      <c r="F2262">
        <v>0</v>
      </c>
      <c r="G2262">
        <v>4722.3500000000004</v>
      </c>
      <c r="H2262">
        <f t="shared" si="70"/>
        <v>8.8942725179133746E-5</v>
      </c>
      <c r="I2262">
        <f t="shared" si="71"/>
        <v>0.99991106123010776</v>
      </c>
    </row>
    <row r="2263" spans="1:9">
      <c r="A2263" s="1">
        <v>36441</v>
      </c>
      <c r="B2263">
        <v>4734.8</v>
      </c>
      <c r="C2263">
        <v>4745.6099999999997</v>
      </c>
      <c r="D2263">
        <v>4691.18</v>
      </c>
      <c r="E2263">
        <v>4721.93</v>
      </c>
      <c r="F2263">
        <v>0</v>
      </c>
      <c r="G2263">
        <v>4721.93</v>
      </c>
      <c r="H2263">
        <f t="shared" si="70"/>
        <v>-4.2962009997275109E-3</v>
      </c>
      <c r="I2263">
        <f t="shared" si="71"/>
        <v>1.0043054429015255</v>
      </c>
    </row>
    <row r="2264" spans="1:9">
      <c r="A2264" s="1">
        <v>36440</v>
      </c>
      <c r="B2264">
        <v>4723.97</v>
      </c>
      <c r="C2264">
        <v>4747.92</v>
      </c>
      <c r="D2264">
        <v>4672.28</v>
      </c>
      <c r="E2264">
        <v>4742.26</v>
      </c>
      <c r="F2264">
        <v>0</v>
      </c>
      <c r="G2264">
        <v>4742.26</v>
      </c>
      <c r="H2264">
        <f t="shared" si="70"/>
        <v>1.0714562359933942E-2</v>
      </c>
      <c r="I2264">
        <f t="shared" si="71"/>
        <v>0.98934263410272749</v>
      </c>
    </row>
    <row r="2265" spans="1:9">
      <c r="A2265" s="1">
        <v>36439</v>
      </c>
      <c r="B2265">
        <v>4645.5200000000004</v>
      </c>
      <c r="C2265">
        <v>4696.71</v>
      </c>
      <c r="D2265">
        <v>4640.7700000000004</v>
      </c>
      <c r="E2265">
        <v>4691.72</v>
      </c>
      <c r="F2265">
        <v>0</v>
      </c>
      <c r="G2265">
        <v>4691.72</v>
      </c>
      <c r="H2265">
        <f t="shared" si="70"/>
        <v>6.5413449540425812E-3</v>
      </c>
      <c r="I2265">
        <f t="shared" si="71"/>
        <v>0.99348000306923689</v>
      </c>
    </row>
    <row r="2266" spans="1:9">
      <c r="A2266" s="1">
        <v>36438</v>
      </c>
      <c r="B2266">
        <v>4626.42</v>
      </c>
      <c r="C2266">
        <v>4664.1499999999996</v>
      </c>
      <c r="D2266">
        <v>4612.7299999999996</v>
      </c>
      <c r="E2266">
        <v>4661.13</v>
      </c>
      <c r="F2266">
        <v>0</v>
      </c>
      <c r="G2266">
        <v>4661.13</v>
      </c>
      <c r="H2266">
        <f t="shared" si="70"/>
        <v>1.2497504627547892E-2</v>
      </c>
      <c r="I2266">
        <f t="shared" si="71"/>
        <v>0.98758026487139383</v>
      </c>
    </row>
    <row r="2267" spans="1:9">
      <c r="A2267" s="1">
        <v>36437</v>
      </c>
      <c r="B2267">
        <v>4565.3500000000004</v>
      </c>
      <c r="C2267">
        <v>4610.53</v>
      </c>
      <c r="D2267">
        <v>4541.8100000000004</v>
      </c>
      <c r="E2267">
        <v>4603.24</v>
      </c>
      <c r="F2267">
        <v>0</v>
      </c>
      <c r="G2267">
        <v>4603.24</v>
      </c>
      <c r="H2267">
        <f t="shared" si="70"/>
        <v>1.1507903542711159E-2</v>
      </c>
      <c r="I2267">
        <f t="shared" si="71"/>
        <v>0.98855805910619465</v>
      </c>
    </row>
    <row r="2268" spans="1:9">
      <c r="A2268" s="1">
        <v>36434</v>
      </c>
      <c r="B2268">
        <v>4588.8</v>
      </c>
      <c r="C2268">
        <v>4600.72</v>
      </c>
      <c r="D2268">
        <v>4520.46</v>
      </c>
      <c r="E2268">
        <v>4550.57</v>
      </c>
      <c r="F2268">
        <v>0</v>
      </c>
      <c r="G2268">
        <v>4550.57</v>
      </c>
      <c r="H2268">
        <f t="shared" si="70"/>
        <v>-8.9368445777928199E-3</v>
      </c>
      <c r="I2268">
        <f t="shared" si="71"/>
        <v>1.0089768973996665</v>
      </c>
    </row>
    <row r="2269" spans="1:9">
      <c r="A2269" s="1">
        <v>36433</v>
      </c>
      <c r="B2269">
        <v>4522.28</v>
      </c>
      <c r="C2269">
        <v>4591.42</v>
      </c>
      <c r="D2269">
        <v>4513.5</v>
      </c>
      <c r="E2269">
        <v>4591.42</v>
      </c>
      <c r="F2269">
        <v>0</v>
      </c>
      <c r="G2269">
        <v>4591.42</v>
      </c>
      <c r="H2269">
        <f t="shared" si="70"/>
        <v>1.2346620434877919E-2</v>
      </c>
      <c r="I2269">
        <f t="shared" si="71"/>
        <v>0.98772928636456692</v>
      </c>
    </row>
    <row r="2270" spans="1:9">
      <c r="A2270" s="1">
        <v>36432</v>
      </c>
      <c r="B2270">
        <v>4588.2299999999996</v>
      </c>
      <c r="C2270">
        <v>4591.6499999999996</v>
      </c>
      <c r="D2270">
        <v>4499.87</v>
      </c>
      <c r="E2270">
        <v>4535.08</v>
      </c>
      <c r="F2270">
        <v>0</v>
      </c>
      <c r="G2270">
        <v>4535.08</v>
      </c>
      <c r="H2270">
        <f t="shared" si="70"/>
        <v>-1.9473516452409724E-3</v>
      </c>
      <c r="I2270">
        <f t="shared" si="71"/>
        <v>1.0019492489658397</v>
      </c>
    </row>
    <row r="2271" spans="1:9">
      <c r="A2271" s="1">
        <v>36431</v>
      </c>
      <c r="B2271">
        <v>4597.0600000000004</v>
      </c>
      <c r="C2271">
        <v>4599.5600000000004</v>
      </c>
      <c r="D2271">
        <v>4543.92</v>
      </c>
      <c r="E2271">
        <v>4543.92</v>
      </c>
      <c r="F2271">
        <v>0</v>
      </c>
      <c r="G2271">
        <v>4543.92</v>
      </c>
      <c r="H2271">
        <f t="shared" si="70"/>
        <v>-1.1526824138626855E-2</v>
      </c>
      <c r="I2271">
        <f t="shared" si="71"/>
        <v>1.0115935139703165</v>
      </c>
    </row>
    <row r="2272" spans="1:9">
      <c r="A2272" s="1">
        <v>36430</v>
      </c>
      <c r="B2272">
        <v>4568.2700000000004</v>
      </c>
      <c r="C2272">
        <v>4604.8</v>
      </c>
      <c r="D2272">
        <v>4562.8100000000004</v>
      </c>
      <c r="E2272">
        <v>4596.6000000000004</v>
      </c>
      <c r="F2272">
        <v>0</v>
      </c>
      <c r="G2272">
        <v>4596.6000000000004</v>
      </c>
      <c r="H2272">
        <f t="shared" si="70"/>
        <v>1.2198276118164139E-2</v>
      </c>
      <c r="I2272">
        <f t="shared" si="71"/>
        <v>0.98787582125919149</v>
      </c>
    </row>
    <row r="2273" spans="1:9">
      <c r="A2273" s="1">
        <v>36427</v>
      </c>
      <c r="B2273">
        <v>4538.78</v>
      </c>
      <c r="C2273">
        <v>4571.91</v>
      </c>
      <c r="D2273">
        <v>4531.66</v>
      </c>
      <c r="E2273">
        <v>4540.87</v>
      </c>
      <c r="F2273">
        <v>0</v>
      </c>
      <c r="G2273">
        <v>4540.87</v>
      </c>
      <c r="H2273">
        <f t="shared" si="70"/>
        <v>-1.3207208735736376E-2</v>
      </c>
      <c r="I2273">
        <f t="shared" si="71"/>
        <v>1.0132948091445031</v>
      </c>
    </row>
    <row r="2274" spans="1:9">
      <c r="A2274" s="1">
        <v>36426</v>
      </c>
      <c r="B2274">
        <v>4575.68</v>
      </c>
      <c r="C2274">
        <v>4610.59</v>
      </c>
      <c r="D2274">
        <v>4560.01</v>
      </c>
      <c r="E2274">
        <v>4601.24</v>
      </c>
      <c r="F2274">
        <v>0</v>
      </c>
      <c r="G2274">
        <v>4601.24</v>
      </c>
      <c r="H2274">
        <f t="shared" si="70"/>
        <v>7.2240906753221609E-3</v>
      </c>
      <c r="I2274">
        <f t="shared" si="71"/>
        <v>0.99280194034651537</v>
      </c>
    </row>
    <row r="2275" spans="1:9">
      <c r="A2275" s="1">
        <v>36425</v>
      </c>
      <c r="B2275">
        <v>4553.76</v>
      </c>
      <c r="C2275">
        <v>4594.5600000000004</v>
      </c>
      <c r="D2275">
        <v>4543.8599999999997</v>
      </c>
      <c r="E2275">
        <v>4568.12</v>
      </c>
      <c r="F2275">
        <v>0</v>
      </c>
      <c r="G2275">
        <v>4568.12</v>
      </c>
      <c r="H2275">
        <f t="shared" si="70"/>
        <v>-9.7614882427777983E-3</v>
      </c>
      <c r="I2275">
        <f t="shared" si="71"/>
        <v>1.0098092869714457</v>
      </c>
    </row>
    <row r="2276" spans="1:9">
      <c r="A2276" s="1">
        <v>36424</v>
      </c>
      <c r="B2276">
        <v>4688.97</v>
      </c>
      <c r="C2276">
        <v>4695.26</v>
      </c>
      <c r="D2276">
        <v>4600.03</v>
      </c>
      <c r="E2276">
        <v>4612.93</v>
      </c>
      <c r="F2276">
        <v>0</v>
      </c>
      <c r="G2276">
        <v>4612.93</v>
      </c>
      <c r="H2276">
        <f t="shared" si="70"/>
        <v>-1.4539575349783229E-2</v>
      </c>
      <c r="I2276">
        <f t="shared" si="71"/>
        <v>1.0146457891188463</v>
      </c>
    </row>
    <row r="2277" spans="1:9">
      <c r="A2277" s="1">
        <v>36423</v>
      </c>
      <c r="B2277">
        <v>4664.71</v>
      </c>
      <c r="C2277">
        <v>4707.01</v>
      </c>
      <c r="D2277">
        <v>4653.3100000000004</v>
      </c>
      <c r="E2277">
        <v>4680.49</v>
      </c>
      <c r="F2277">
        <v>0</v>
      </c>
      <c r="G2277">
        <v>4680.49</v>
      </c>
      <c r="H2277">
        <f t="shared" si="70"/>
        <v>7.7578377263588282E-3</v>
      </c>
      <c r="I2277">
        <f t="shared" si="71"/>
        <v>0.99227217663107925</v>
      </c>
    </row>
    <row r="2278" spans="1:9">
      <c r="A2278" s="1">
        <v>36420</v>
      </c>
      <c r="B2278">
        <v>4670.3599999999997</v>
      </c>
      <c r="C2278">
        <v>4680.26</v>
      </c>
      <c r="D2278">
        <v>4638.34</v>
      </c>
      <c r="E2278">
        <v>4644.32</v>
      </c>
      <c r="F2278">
        <v>0</v>
      </c>
      <c r="G2278">
        <v>4644.32</v>
      </c>
      <c r="H2278">
        <f t="shared" si="70"/>
        <v>8.1207388087959492E-4</v>
      </c>
      <c r="I2278">
        <f t="shared" si="71"/>
        <v>0.99918825576187698</v>
      </c>
    </row>
    <row r="2279" spans="1:9">
      <c r="A2279" s="1">
        <v>36419</v>
      </c>
      <c r="B2279">
        <v>4625.74</v>
      </c>
      <c r="C2279">
        <v>4673.75</v>
      </c>
      <c r="D2279">
        <v>4622.8900000000003</v>
      </c>
      <c r="E2279">
        <v>4640.55</v>
      </c>
      <c r="F2279">
        <v>0</v>
      </c>
      <c r="G2279">
        <v>4640.55</v>
      </c>
      <c r="H2279">
        <f t="shared" si="70"/>
        <v>-4.6159369123875381E-3</v>
      </c>
      <c r="I2279">
        <f t="shared" si="71"/>
        <v>1.0046266067599745</v>
      </c>
    </row>
    <row r="2280" spans="1:9">
      <c r="A2280" s="1">
        <v>36418</v>
      </c>
      <c r="B2280">
        <v>4666.57</v>
      </c>
      <c r="C2280">
        <v>4725.29</v>
      </c>
      <c r="D2280">
        <v>4642.37</v>
      </c>
      <c r="E2280">
        <v>4662.0200000000004</v>
      </c>
      <c r="F2280">
        <v>0</v>
      </c>
      <c r="G2280">
        <v>4662.0200000000004</v>
      </c>
      <c r="H2280">
        <f t="shared" si="70"/>
        <v>-7.5582047116379532E-3</v>
      </c>
      <c r="I2280">
        <f t="shared" si="71"/>
        <v>1.0075868400392962</v>
      </c>
    </row>
    <row r="2281" spans="1:9">
      <c r="A2281" s="1">
        <v>36417</v>
      </c>
      <c r="B2281">
        <v>4734.3599999999997</v>
      </c>
      <c r="C2281">
        <v>4758.8599999999997</v>
      </c>
      <c r="D2281">
        <v>4680.3999999999996</v>
      </c>
      <c r="E2281">
        <v>4697.3900000000003</v>
      </c>
      <c r="F2281">
        <v>0</v>
      </c>
      <c r="G2281">
        <v>4697.3900000000003</v>
      </c>
      <c r="H2281">
        <f t="shared" si="70"/>
        <v>-4.1193280807224255E-3</v>
      </c>
      <c r="I2281">
        <f t="shared" si="71"/>
        <v>1.0041278241747011</v>
      </c>
    </row>
    <row r="2282" spans="1:9">
      <c r="A2282" s="1">
        <v>36416</v>
      </c>
      <c r="B2282">
        <v>4748.5</v>
      </c>
      <c r="C2282">
        <v>4764.18</v>
      </c>
      <c r="D2282">
        <v>4692.3900000000003</v>
      </c>
      <c r="E2282">
        <v>4716.78</v>
      </c>
      <c r="F2282">
        <v>0</v>
      </c>
      <c r="G2282">
        <v>4716.78</v>
      </c>
      <c r="H2282">
        <f t="shared" si="70"/>
        <v>-6.0662226594967207E-3</v>
      </c>
      <c r="I2282">
        <f t="shared" si="71"/>
        <v>1.0060846594498789</v>
      </c>
    </row>
    <row r="2283" spans="1:9">
      <c r="A2283" s="1">
        <v>36413</v>
      </c>
      <c r="B2283">
        <v>4715.8500000000004</v>
      </c>
      <c r="C2283">
        <v>4773.82</v>
      </c>
      <c r="D2283">
        <v>4715.33</v>
      </c>
      <c r="E2283">
        <v>4745.4799999999996</v>
      </c>
      <c r="F2283">
        <v>0</v>
      </c>
      <c r="G2283">
        <v>4745.4799999999996</v>
      </c>
      <c r="H2283">
        <f t="shared" si="70"/>
        <v>5.9305460783384313E-3</v>
      </c>
      <c r="I2283">
        <f t="shared" si="71"/>
        <v>0.99408700489729174</v>
      </c>
    </row>
    <row r="2284" spans="1:9">
      <c r="A2284" s="1">
        <v>36412</v>
      </c>
      <c r="B2284">
        <v>4680.78</v>
      </c>
      <c r="C2284">
        <v>4720.04</v>
      </c>
      <c r="D2284">
        <v>4669.8100000000004</v>
      </c>
      <c r="E2284">
        <v>4717.42</v>
      </c>
      <c r="F2284">
        <v>0</v>
      </c>
      <c r="G2284">
        <v>4717.42</v>
      </c>
      <c r="H2284">
        <f t="shared" si="70"/>
        <v>7.8335966660398326E-3</v>
      </c>
      <c r="I2284">
        <f t="shared" si="71"/>
        <v>0.9921970059905626</v>
      </c>
    </row>
    <row r="2285" spans="1:9">
      <c r="A2285" s="1">
        <v>36411</v>
      </c>
      <c r="B2285">
        <v>4672.08</v>
      </c>
      <c r="C2285">
        <v>4693.07</v>
      </c>
      <c r="D2285">
        <v>4639.6000000000004</v>
      </c>
      <c r="E2285">
        <v>4680.6099999999997</v>
      </c>
      <c r="F2285">
        <v>0</v>
      </c>
      <c r="G2285">
        <v>4680.6099999999997</v>
      </c>
      <c r="H2285">
        <f t="shared" si="70"/>
        <v>1.452907633950872E-4</v>
      </c>
      <c r="I2285">
        <f t="shared" si="71"/>
        <v>0.99985471979079676</v>
      </c>
    </row>
    <row r="2286" spans="1:9">
      <c r="A2286" s="1">
        <v>36410</v>
      </c>
      <c r="B2286">
        <v>4663.59</v>
      </c>
      <c r="C2286">
        <v>4728.6099999999997</v>
      </c>
      <c r="D2286">
        <v>4663.59</v>
      </c>
      <c r="E2286">
        <v>4679.93</v>
      </c>
      <c r="F2286">
        <v>0</v>
      </c>
      <c r="G2286">
        <v>4679.93</v>
      </c>
      <c r="H2286">
        <f t="shared" si="70"/>
        <v>2.5438691848497638E-3</v>
      </c>
      <c r="I2286">
        <f t="shared" si="71"/>
        <v>0.99745936370843147</v>
      </c>
    </row>
    <row r="2287" spans="1:9">
      <c r="A2287" s="1">
        <v>36409</v>
      </c>
      <c r="B2287">
        <v>4681.59</v>
      </c>
      <c r="C2287">
        <v>4708.03</v>
      </c>
      <c r="D2287">
        <v>4668.04</v>
      </c>
      <c r="E2287">
        <v>4668.04</v>
      </c>
      <c r="F2287">
        <v>0</v>
      </c>
      <c r="G2287">
        <v>4668.04</v>
      </c>
      <c r="H2287">
        <f t="shared" si="70"/>
        <v>-9.271542277432712E-4</v>
      </c>
      <c r="I2287">
        <f t="shared" si="71"/>
        <v>1.0009275841680876</v>
      </c>
    </row>
    <row r="2288" spans="1:9">
      <c r="A2288" s="1">
        <v>36406</v>
      </c>
      <c r="B2288">
        <v>4571.6400000000003</v>
      </c>
      <c r="C2288">
        <v>4672.37</v>
      </c>
      <c r="D2288">
        <v>4566.12</v>
      </c>
      <c r="E2288">
        <v>4672.37</v>
      </c>
      <c r="F2288">
        <v>0</v>
      </c>
      <c r="G2288">
        <v>4672.37</v>
      </c>
      <c r="H2288">
        <f t="shared" si="70"/>
        <v>2.6407345194741232E-2</v>
      </c>
      <c r="I2288">
        <f t="shared" si="71"/>
        <v>0.97393827971671765</v>
      </c>
    </row>
    <row r="2289" spans="1:9">
      <c r="A2289" s="1">
        <v>36405</v>
      </c>
      <c r="B2289">
        <v>4614.76</v>
      </c>
      <c r="C2289">
        <v>4617.3100000000004</v>
      </c>
      <c r="D2289">
        <v>4535.5600000000004</v>
      </c>
      <c r="E2289">
        <v>4550.6000000000004</v>
      </c>
      <c r="F2289">
        <v>0</v>
      </c>
      <c r="G2289">
        <v>4550.6000000000004</v>
      </c>
      <c r="H2289">
        <f t="shared" si="70"/>
        <v>-1.8027530959371312E-2</v>
      </c>
      <c r="I2289">
        <f t="shared" si="71"/>
        <v>1.0181910077791938</v>
      </c>
    </row>
    <row r="2290" spans="1:9">
      <c r="A2290" s="1">
        <v>36404</v>
      </c>
      <c r="B2290">
        <v>4606.8</v>
      </c>
      <c r="C2290">
        <v>4634.03</v>
      </c>
      <c r="D2290">
        <v>4599.1899999999996</v>
      </c>
      <c r="E2290">
        <v>4633.38</v>
      </c>
      <c r="F2290">
        <v>0</v>
      </c>
      <c r="G2290">
        <v>4633.38</v>
      </c>
      <c r="H2290">
        <f t="shared" si="70"/>
        <v>9.5765483688569283E-3</v>
      </c>
      <c r="I2290">
        <f t="shared" si="71"/>
        <v>0.99046916074226588</v>
      </c>
    </row>
    <row r="2291" spans="1:9">
      <c r="A2291" s="1">
        <v>36403</v>
      </c>
      <c r="B2291">
        <v>4605.58</v>
      </c>
      <c r="C2291">
        <v>4630.25</v>
      </c>
      <c r="D2291">
        <v>4579.45</v>
      </c>
      <c r="E2291">
        <v>4589.22</v>
      </c>
      <c r="F2291">
        <v>0</v>
      </c>
      <c r="G2291">
        <v>4589.22</v>
      </c>
      <c r="H2291">
        <f t="shared" si="70"/>
        <v>-1.4755865971557897E-2</v>
      </c>
      <c r="I2291">
        <f t="shared" si="71"/>
        <v>1.0148652712225605</v>
      </c>
    </row>
    <row r="2292" spans="1:9">
      <c r="A2292" s="1">
        <v>36402</v>
      </c>
      <c r="B2292">
        <v>4664.17</v>
      </c>
      <c r="C2292">
        <v>4671.28</v>
      </c>
      <c r="D2292">
        <v>4605.45</v>
      </c>
      <c r="E2292">
        <v>4657.4399999999996</v>
      </c>
      <c r="F2292">
        <v>0</v>
      </c>
      <c r="G2292">
        <v>4657.4399999999996</v>
      </c>
      <c r="H2292">
        <f t="shared" si="70"/>
        <v>3.1676934924875439E-3</v>
      </c>
      <c r="I2292">
        <f t="shared" si="71"/>
        <v>0.99683731835514788</v>
      </c>
    </row>
    <row r="2293" spans="1:9">
      <c r="A2293" s="1">
        <v>36399</v>
      </c>
      <c r="B2293">
        <v>4604.66</v>
      </c>
      <c r="C2293">
        <v>4662.88</v>
      </c>
      <c r="D2293">
        <v>4598.16</v>
      </c>
      <c r="E2293">
        <v>4642.71</v>
      </c>
      <c r="F2293">
        <v>0</v>
      </c>
      <c r="G2293">
        <v>4642.71</v>
      </c>
      <c r="H2293">
        <f t="shared" si="70"/>
        <v>2.8774577450443725E-3</v>
      </c>
      <c r="I2293">
        <f t="shared" si="71"/>
        <v>0.99712667816856959</v>
      </c>
    </row>
    <row r="2294" spans="1:9">
      <c r="A2294" s="1">
        <v>36398</v>
      </c>
      <c r="B2294">
        <v>4651.01</v>
      </c>
      <c r="C2294">
        <v>4651.01</v>
      </c>
      <c r="D2294">
        <v>4602.8900000000003</v>
      </c>
      <c r="E2294">
        <v>4629.37</v>
      </c>
      <c r="F2294">
        <v>0</v>
      </c>
      <c r="G2294">
        <v>4629.37</v>
      </c>
      <c r="H2294">
        <f t="shared" si="70"/>
        <v>3.0242153243770747E-5</v>
      </c>
      <c r="I2294">
        <f t="shared" si="71"/>
        <v>0.99996975830404555</v>
      </c>
    </row>
    <row r="2295" spans="1:9">
      <c r="A2295" s="1">
        <v>36397</v>
      </c>
      <c r="B2295">
        <v>4556.1099999999997</v>
      </c>
      <c r="C2295">
        <v>4635.8</v>
      </c>
      <c r="D2295">
        <v>4555.87</v>
      </c>
      <c r="E2295">
        <v>4629.2299999999996</v>
      </c>
      <c r="F2295">
        <v>0</v>
      </c>
      <c r="G2295">
        <v>4629.2299999999996</v>
      </c>
      <c r="H2295">
        <f t="shared" si="70"/>
        <v>1.9375433673139111E-2</v>
      </c>
      <c r="I2295">
        <f t="shared" si="71"/>
        <v>0.980811063611011</v>
      </c>
    </row>
    <row r="2296" spans="1:9">
      <c r="A2296" s="1">
        <v>36396</v>
      </c>
      <c r="B2296">
        <v>4527.92</v>
      </c>
      <c r="C2296">
        <v>4543.13</v>
      </c>
      <c r="D2296">
        <v>4485.8100000000004</v>
      </c>
      <c r="E2296">
        <v>4540.3999999999996</v>
      </c>
      <c r="F2296">
        <v>0</v>
      </c>
      <c r="G2296">
        <v>4540.3999999999996</v>
      </c>
      <c r="H2296">
        <f t="shared" si="70"/>
        <v>1.1752786827161287E-2</v>
      </c>
      <c r="I2296">
        <f t="shared" si="71"/>
        <v>0.98831600740022907</v>
      </c>
    </row>
    <row r="2297" spans="1:9">
      <c r="A2297" s="1">
        <v>36395</v>
      </c>
      <c r="B2297">
        <v>4469.37</v>
      </c>
      <c r="C2297">
        <v>4522.17</v>
      </c>
      <c r="D2297">
        <v>4468.13</v>
      </c>
      <c r="E2297">
        <v>4487.3500000000004</v>
      </c>
      <c r="F2297">
        <v>0</v>
      </c>
      <c r="G2297">
        <v>4487.3500000000004</v>
      </c>
      <c r="H2297">
        <f t="shared" si="70"/>
        <v>3.426591219088026E-3</v>
      </c>
      <c r="I2297">
        <f t="shared" si="71"/>
        <v>0.99657927284477466</v>
      </c>
    </row>
    <row r="2298" spans="1:9">
      <c r="A2298" s="1">
        <v>36392</v>
      </c>
      <c r="B2298">
        <v>4411.5</v>
      </c>
      <c r="C2298">
        <v>4473.08</v>
      </c>
      <c r="D2298">
        <v>4411.5</v>
      </c>
      <c r="E2298">
        <v>4472</v>
      </c>
      <c r="F2298">
        <v>0</v>
      </c>
      <c r="G2298">
        <v>4472</v>
      </c>
      <c r="H2298">
        <f t="shared" si="70"/>
        <v>1.4210510614230723E-2</v>
      </c>
      <c r="I2298">
        <f t="shared" si="71"/>
        <v>0.98588998211091228</v>
      </c>
    </row>
    <row r="2299" spans="1:9">
      <c r="A2299" s="1">
        <v>36391</v>
      </c>
      <c r="B2299">
        <v>4461.6099999999997</v>
      </c>
      <c r="C2299">
        <v>4461.8</v>
      </c>
      <c r="D2299">
        <v>4399.83</v>
      </c>
      <c r="E2299">
        <v>4408.8999999999996</v>
      </c>
      <c r="F2299">
        <v>0</v>
      </c>
      <c r="G2299">
        <v>4408.8999999999996</v>
      </c>
      <c r="H2299">
        <f t="shared" si="70"/>
        <v>-1.5832628973415312E-2</v>
      </c>
      <c r="I2299">
        <f t="shared" si="71"/>
        <v>1.0159586291365195</v>
      </c>
    </row>
    <row r="2300" spans="1:9">
      <c r="A2300" s="1">
        <v>36390</v>
      </c>
      <c r="B2300">
        <v>4502.34</v>
      </c>
      <c r="C2300">
        <v>4502.62</v>
      </c>
      <c r="D2300">
        <v>4458.7299999999996</v>
      </c>
      <c r="E2300">
        <v>4479.26</v>
      </c>
      <c r="F2300">
        <v>0</v>
      </c>
      <c r="G2300">
        <v>4479.26</v>
      </c>
      <c r="H2300">
        <f t="shared" si="70"/>
        <v>-1.0938708640536165E-4</v>
      </c>
      <c r="I2300">
        <f t="shared" si="71"/>
        <v>1.000109393069391</v>
      </c>
    </row>
    <row r="2301" spans="1:9">
      <c r="A2301" s="1">
        <v>36389</v>
      </c>
      <c r="B2301">
        <v>4464.46</v>
      </c>
      <c r="C2301">
        <v>4504.5</v>
      </c>
      <c r="D2301">
        <v>4426.5</v>
      </c>
      <c r="E2301">
        <v>4479.75</v>
      </c>
      <c r="F2301">
        <v>0</v>
      </c>
      <c r="G2301">
        <v>4479.75</v>
      </c>
      <c r="H2301">
        <f t="shared" si="70"/>
        <v>4.6987836074238723E-3</v>
      </c>
      <c r="I2301">
        <f t="shared" si="71"/>
        <v>0.99531223840616101</v>
      </c>
    </row>
    <row r="2302" spans="1:9">
      <c r="A2302" s="1">
        <v>36388</v>
      </c>
      <c r="B2302">
        <v>4458.32</v>
      </c>
      <c r="C2302">
        <v>4459.1099999999997</v>
      </c>
      <c r="D2302">
        <v>4413.7700000000004</v>
      </c>
      <c r="E2302">
        <v>4458.75</v>
      </c>
      <c r="F2302">
        <v>0</v>
      </c>
      <c r="G2302">
        <v>4458.75</v>
      </c>
      <c r="H2302">
        <f t="shared" si="70"/>
        <v>5.5032000918837269E-3</v>
      </c>
      <c r="I2302">
        <f t="shared" si="71"/>
        <v>0.9945119147743201</v>
      </c>
    </row>
    <row r="2303" spans="1:9">
      <c r="A2303" s="1">
        <v>36385</v>
      </c>
      <c r="B2303">
        <v>4352.32</v>
      </c>
      <c r="C2303">
        <v>4442.32</v>
      </c>
      <c r="D2303">
        <v>4338.37</v>
      </c>
      <c r="E2303">
        <v>4434.28</v>
      </c>
      <c r="F2303">
        <v>0</v>
      </c>
      <c r="G2303">
        <v>4434.28</v>
      </c>
      <c r="H2303">
        <f t="shared" si="70"/>
        <v>1.5595876988357541E-2</v>
      </c>
      <c r="I2303">
        <f t="shared" si="71"/>
        <v>0.9845251089241096</v>
      </c>
    </row>
    <row r="2304" spans="1:9">
      <c r="A2304" s="1">
        <v>36384</v>
      </c>
      <c r="B2304">
        <v>4338.8999999999996</v>
      </c>
      <c r="C2304">
        <v>4369.87</v>
      </c>
      <c r="D2304">
        <v>4322.93</v>
      </c>
      <c r="E2304">
        <v>4365.66</v>
      </c>
      <c r="F2304">
        <v>0</v>
      </c>
      <c r="G2304">
        <v>4365.66</v>
      </c>
      <c r="H2304">
        <f t="shared" si="70"/>
        <v>2.2401485248299317E-2</v>
      </c>
      <c r="I2304">
        <f t="shared" si="71"/>
        <v>0.97784756485846358</v>
      </c>
    </row>
    <row r="2305" spans="1:9">
      <c r="A2305" s="1">
        <v>36383</v>
      </c>
      <c r="B2305">
        <v>4268.95</v>
      </c>
      <c r="C2305">
        <v>4292.8900000000003</v>
      </c>
      <c r="D2305">
        <v>4257.1400000000003</v>
      </c>
      <c r="E2305">
        <v>4268.95</v>
      </c>
      <c r="F2305">
        <v>0</v>
      </c>
      <c r="G2305">
        <v>4268.95</v>
      </c>
      <c r="H2305">
        <f t="shared" si="70"/>
        <v>5.5436290568151077E-3</v>
      </c>
      <c r="I2305">
        <f t="shared" si="71"/>
        <v>0.99447170849974831</v>
      </c>
    </row>
    <row r="2306" spans="1:9">
      <c r="A2306" s="1">
        <v>36382</v>
      </c>
      <c r="B2306">
        <v>4277.96</v>
      </c>
      <c r="C2306">
        <v>4288.0200000000004</v>
      </c>
      <c r="D2306">
        <v>4235.83</v>
      </c>
      <c r="E2306">
        <v>4245.3500000000004</v>
      </c>
      <c r="F2306">
        <v>0</v>
      </c>
      <c r="G2306">
        <v>4245.3500000000004</v>
      </c>
      <c r="H2306">
        <f t="shared" si="70"/>
        <v>-1.1138228931526379E-2</v>
      </c>
      <c r="I2306">
        <f t="shared" si="71"/>
        <v>1.0112004899478251</v>
      </c>
    </row>
    <row r="2307" spans="1:9">
      <c r="A2307" s="1">
        <v>36381</v>
      </c>
      <c r="B2307">
        <v>4233.4399999999996</v>
      </c>
      <c r="C2307">
        <v>4299.07</v>
      </c>
      <c r="D2307">
        <v>4218.3999999999996</v>
      </c>
      <c r="E2307">
        <v>4292.8999999999996</v>
      </c>
      <c r="F2307">
        <v>0</v>
      </c>
      <c r="G2307">
        <v>4292.8999999999996</v>
      </c>
      <c r="H2307">
        <f t="shared" ref="H2307:H2370" si="72">+LN(G2307/G2308)</f>
        <v>1.6265179737951961E-2</v>
      </c>
      <c r="I2307">
        <f t="shared" ref="I2307:I2370" si="73">EXP(-H2307)</f>
        <v>0.98386638402944404</v>
      </c>
    </row>
    <row r="2308" spans="1:9">
      <c r="A2308" s="1">
        <v>36378</v>
      </c>
      <c r="B2308">
        <v>4266.55</v>
      </c>
      <c r="C2308">
        <v>4276.45</v>
      </c>
      <c r="D2308">
        <v>4197.38</v>
      </c>
      <c r="E2308">
        <v>4223.6400000000003</v>
      </c>
      <c r="F2308">
        <v>0</v>
      </c>
      <c r="G2308">
        <v>4223.6400000000003</v>
      </c>
      <c r="H2308">
        <f t="shared" si="72"/>
        <v>-4.0310344577354678E-3</v>
      </c>
      <c r="I2308">
        <f t="shared" si="73"/>
        <v>1.0040391700050193</v>
      </c>
    </row>
    <row r="2309" spans="1:9">
      <c r="A2309" s="1">
        <v>36377</v>
      </c>
      <c r="B2309">
        <v>4277.68</v>
      </c>
      <c r="C2309">
        <v>4291.54</v>
      </c>
      <c r="D2309">
        <v>4221</v>
      </c>
      <c r="E2309">
        <v>4240.7</v>
      </c>
      <c r="F2309">
        <v>0</v>
      </c>
      <c r="G2309">
        <v>4240.7</v>
      </c>
      <c r="H2309">
        <f t="shared" si="72"/>
        <v>-1.9961208590345812E-2</v>
      </c>
      <c r="I2309">
        <f t="shared" si="73"/>
        <v>1.0201617657462212</v>
      </c>
    </row>
    <row r="2310" spans="1:9">
      <c r="A2310" s="1">
        <v>36376</v>
      </c>
      <c r="B2310">
        <v>4355.1000000000004</v>
      </c>
      <c r="C2310">
        <v>4362.2299999999996</v>
      </c>
      <c r="D2310">
        <v>4293.6499999999996</v>
      </c>
      <c r="E2310">
        <v>4326.2</v>
      </c>
      <c r="F2310">
        <v>0</v>
      </c>
      <c r="G2310">
        <v>4326.2</v>
      </c>
      <c r="H2310">
        <f t="shared" si="72"/>
        <v>-6.577644828169962E-3</v>
      </c>
      <c r="I2310">
        <f t="shared" si="73"/>
        <v>1.0065993250427627</v>
      </c>
    </row>
    <row r="2311" spans="1:9">
      <c r="A2311" s="1">
        <v>36375</v>
      </c>
      <c r="B2311">
        <v>4352.7299999999996</v>
      </c>
      <c r="C2311">
        <v>4373.3100000000004</v>
      </c>
      <c r="D2311">
        <v>4320.5</v>
      </c>
      <c r="E2311">
        <v>4354.75</v>
      </c>
      <c r="F2311">
        <v>0</v>
      </c>
      <c r="G2311">
        <v>4354.75</v>
      </c>
      <c r="H2311">
        <f t="shared" si="72"/>
        <v>-5.2951013601975679E-3</v>
      </c>
      <c r="I2311">
        <f t="shared" si="73"/>
        <v>1.0053091451862908</v>
      </c>
    </row>
    <row r="2312" spans="1:9">
      <c r="A2312" s="1">
        <v>36374</v>
      </c>
      <c r="B2312">
        <v>4321.18</v>
      </c>
      <c r="C2312">
        <v>4386.76</v>
      </c>
      <c r="D2312">
        <v>4273.99</v>
      </c>
      <c r="E2312">
        <v>4377.87</v>
      </c>
      <c r="F2312">
        <v>0</v>
      </c>
      <c r="G2312">
        <v>4377.87</v>
      </c>
      <c r="H2312">
        <f t="shared" si="72"/>
        <v>-9.5662872181313124E-4</v>
      </c>
      <c r="I2312">
        <f t="shared" si="73"/>
        <v>1.0009570864370116</v>
      </c>
    </row>
    <row r="2313" spans="1:9">
      <c r="A2313" s="1">
        <v>36371</v>
      </c>
      <c r="B2313">
        <v>4333.66</v>
      </c>
      <c r="C2313">
        <v>4382.0600000000004</v>
      </c>
      <c r="D2313">
        <v>4307.72</v>
      </c>
      <c r="E2313">
        <v>4382.0600000000004</v>
      </c>
      <c r="F2313">
        <v>0</v>
      </c>
      <c r="G2313">
        <v>4382.0600000000004</v>
      </c>
      <c r="H2313">
        <f t="shared" si="72"/>
        <v>1.7416645192834378E-2</v>
      </c>
      <c r="I2313">
        <f t="shared" si="73"/>
        <v>0.98273414786652835</v>
      </c>
    </row>
    <row r="2314" spans="1:9">
      <c r="A2314" s="1">
        <v>36370</v>
      </c>
      <c r="B2314">
        <v>4410.59</v>
      </c>
      <c r="C2314">
        <v>4419.1400000000003</v>
      </c>
      <c r="D2314">
        <v>4291.9399999999996</v>
      </c>
      <c r="E2314">
        <v>4306.3999999999996</v>
      </c>
      <c r="F2314">
        <v>0</v>
      </c>
      <c r="G2314">
        <v>4306.3999999999996</v>
      </c>
      <c r="H2314">
        <f t="shared" si="72"/>
        <v>-2.8006056998271259E-2</v>
      </c>
      <c r="I2314">
        <f t="shared" si="73"/>
        <v>1.0284019134311724</v>
      </c>
    </row>
    <row r="2315" spans="1:9">
      <c r="A2315" s="1">
        <v>36369</v>
      </c>
      <c r="B2315">
        <v>4442.88</v>
      </c>
      <c r="C2315">
        <v>4446.43</v>
      </c>
      <c r="D2315">
        <v>4406.47</v>
      </c>
      <c r="E2315">
        <v>4428.71</v>
      </c>
      <c r="F2315">
        <v>0</v>
      </c>
      <c r="G2315">
        <v>4428.71</v>
      </c>
      <c r="H2315">
        <f t="shared" si="72"/>
        <v>5.8499148461600085E-4</v>
      </c>
      <c r="I2315">
        <f t="shared" si="73"/>
        <v>0.99941517958954196</v>
      </c>
    </row>
    <row r="2316" spans="1:9">
      <c r="A2316" s="1">
        <v>36368</v>
      </c>
      <c r="B2316">
        <v>4415.58</v>
      </c>
      <c r="C2316">
        <v>4433.93</v>
      </c>
      <c r="D2316">
        <v>4399.54</v>
      </c>
      <c r="E2316">
        <v>4426.12</v>
      </c>
      <c r="F2316">
        <v>0</v>
      </c>
      <c r="G2316">
        <v>4426.12</v>
      </c>
      <c r="H2316">
        <f t="shared" si="72"/>
        <v>6.848790603884403E-3</v>
      </c>
      <c r="I2316">
        <f t="shared" si="73"/>
        <v>0.9931746089125465</v>
      </c>
    </row>
    <row r="2317" spans="1:9">
      <c r="A2317" s="1">
        <v>36367</v>
      </c>
      <c r="B2317">
        <v>4457.8900000000003</v>
      </c>
      <c r="C2317">
        <v>4457.8900000000003</v>
      </c>
      <c r="D2317">
        <v>4360.7700000000004</v>
      </c>
      <c r="E2317">
        <v>4395.91</v>
      </c>
      <c r="F2317">
        <v>0</v>
      </c>
      <c r="G2317">
        <v>4395.91</v>
      </c>
      <c r="H2317">
        <f t="shared" si="72"/>
        <v>-1.0081159485402336E-2</v>
      </c>
      <c r="I2317">
        <f t="shared" si="73"/>
        <v>1.0101321455625798</v>
      </c>
    </row>
    <row r="2318" spans="1:9">
      <c r="A2318" s="1">
        <v>36364</v>
      </c>
      <c r="B2318">
        <v>4464.67</v>
      </c>
      <c r="C2318">
        <v>4488.49</v>
      </c>
      <c r="D2318">
        <v>4433.67</v>
      </c>
      <c r="E2318">
        <v>4440.45</v>
      </c>
      <c r="F2318">
        <v>0</v>
      </c>
      <c r="G2318">
        <v>4440.45</v>
      </c>
      <c r="H2318">
        <f t="shared" si="72"/>
        <v>-1.100120613413097E-2</v>
      </c>
      <c r="I2318">
        <f t="shared" si="73"/>
        <v>1.0110619419203009</v>
      </c>
    </row>
    <row r="2319" spans="1:9">
      <c r="A2319" s="1">
        <v>36363</v>
      </c>
      <c r="B2319">
        <v>4497.45</v>
      </c>
      <c r="C2319">
        <v>4506.34</v>
      </c>
      <c r="D2319">
        <v>4443.71</v>
      </c>
      <c r="E2319">
        <v>4489.57</v>
      </c>
      <c r="F2319">
        <v>0</v>
      </c>
      <c r="G2319">
        <v>4489.57</v>
      </c>
      <c r="H2319">
        <f t="shared" si="72"/>
        <v>-2.6026503873818846E-3</v>
      </c>
      <c r="I2319">
        <f t="shared" si="73"/>
        <v>1.0026060402221151</v>
      </c>
    </row>
    <row r="2320" spans="1:9">
      <c r="A2320" s="1">
        <v>36362</v>
      </c>
      <c r="B2320">
        <v>4501.9799999999996</v>
      </c>
      <c r="C2320">
        <v>4513.8900000000003</v>
      </c>
      <c r="D2320">
        <v>4481.3100000000004</v>
      </c>
      <c r="E2320">
        <v>4501.2700000000004</v>
      </c>
      <c r="F2320">
        <v>0</v>
      </c>
      <c r="G2320">
        <v>4501.2700000000004</v>
      </c>
      <c r="H2320">
        <f t="shared" si="72"/>
        <v>-1.0396156213456874E-2</v>
      </c>
      <c r="I2320">
        <f t="shared" si="73"/>
        <v>1.010450384002737</v>
      </c>
    </row>
    <row r="2321" spans="1:9">
      <c r="A2321" s="1">
        <v>36361</v>
      </c>
      <c r="B2321">
        <v>4603.8500000000004</v>
      </c>
      <c r="C2321">
        <v>4624.96</v>
      </c>
      <c r="D2321">
        <v>4544.1899999999996</v>
      </c>
      <c r="E2321">
        <v>4548.3100000000004</v>
      </c>
      <c r="F2321">
        <v>0</v>
      </c>
      <c r="G2321">
        <v>4548.3100000000004</v>
      </c>
      <c r="H2321">
        <f t="shared" si="72"/>
        <v>-1.5368370319621568E-2</v>
      </c>
      <c r="I2321">
        <f t="shared" si="73"/>
        <v>1.0154870710219839</v>
      </c>
    </row>
    <row r="2322" spans="1:9">
      <c r="A2322" s="1">
        <v>36360</v>
      </c>
      <c r="B2322">
        <v>4654.45</v>
      </c>
      <c r="C2322">
        <v>4675.8500000000004</v>
      </c>
      <c r="D2322">
        <v>4600.5600000000004</v>
      </c>
      <c r="E2322">
        <v>4618.75</v>
      </c>
      <c r="F2322">
        <v>0</v>
      </c>
      <c r="G2322">
        <v>4618.75</v>
      </c>
      <c r="H2322">
        <f t="shared" si="72"/>
        <v>-8.2022638613537206E-3</v>
      </c>
      <c r="I2322">
        <f t="shared" si="73"/>
        <v>1.0082359945872801</v>
      </c>
    </row>
    <row r="2323" spans="1:9">
      <c r="A2323" s="1">
        <v>36357</v>
      </c>
      <c r="B2323">
        <v>4657.28</v>
      </c>
      <c r="C2323">
        <v>4677.16</v>
      </c>
      <c r="D2323">
        <v>4645.3</v>
      </c>
      <c r="E2323">
        <v>4656.79</v>
      </c>
      <c r="F2323">
        <v>0</v>
      </c>
      <c r="G2323">
        <v>4656.79</v>
      </c>
      <c r="H2323">
        <f t="shared" si="72"/>
        <v>-1.9050771332236663E-3</v>
      </c>
      <c r="I2323">
        <f t="shared" si="73"/>
        <v>1.0019068929455699</v>
      </c>
    </row>
    <row r="2324" spans="1:9">
      <c r="A2324" s="1">
        <v>36356</v>
      </c>
      <c r="B2324">
        <v>4610.66</v>
      </c>
      <c r="C2324">
        <v>4677.57</v>
      </c>
      <c r="D2324">
        <v>4590.21</v>
      </c>
      <c r="E2324">
        <v>4665.67</v>
      </c>
      <c r="F2324">
        <v>0</v>
      </c>
      <c r="G2324">
        <v>4665.67</v>
      </c>
      <c r="H2324">
        <f t="shared" si="72"/>
        <v>1.5338863552092701E-2</v>
      </c>
      <c r="I2324">
        <f t="shared" si="73"/>
        <v>0.98477817762507835</v>
      </c>
    </row>
    <row r="2325" spans="1:9">
      <c r="A2325" s="1">
        <v>36355</v>
      </c>
      <c r="B2325">
        <v>4653.3599999999997</v>
      </c>
      <c r="C2325">
        <v>4655.58</v>
      </c>
      <c r="D2325">
        <v>4578.75</v>
      </c>
      <c r="E2325">
        <v>4594.6499999999996</v>
      </c>
      <c r="F2325">
        <v>0</v>
      </c>
      <c r="G2325">
        <v>4594.6499999999996</v>
      </c>
      <c r="H2325">
        <f t="shared" si="72"/>
        <v>0</v>
      </c>
      <c r="I2325">
        <f t="shared" si="73"/>
        <v>1</v>
      </c>
    </row>
    <row r="2326" spans="1:9">
      <c r="A2326" s="1">
        <v>36354</v>
      </c>
      <c r="B2326">
        <v>4653.3599999999997</v>
      </c>
      <c r="C2326">
        <v>4655.58</v>
      </c>
      <c r="D2326">
        <v>4578.75</v>
      </c>
      <c r="E2326">
        <v>4594.6499999999996</v>
      </c>
      <c r="F2326">
        <v>0</v>
      </c>
      <c r="G2326">
        <v>4594.6499999999996</v>
      </c>
      <c r="H2326">
        <f t="shared" si="72"/>
        <v>-1.4612015713232625E-2</v>
      </c>
      <c r="I2326">
        <f t="shared" si="73"/>
        <v>1.0147192930908775</v>
      </c>
    </row>
    <row r="2327" spans="1:9">
      <c r="A2327" s="1">
        <v>36353</v>
      </c>
      <c r="B2327">
        <v>4653.96</v>
      </c>
      <c r="C2327">
        <v>4691.49</v>
      </c>
      <c r="D2327">
        <v>4635.1499999999996</v>
      </c>
      <c r="E2327">
        <v>4662.28</v>
      </c>
      <c r="F2327">
        <v>0</v>
      </c>
      <c r="G2327">
        <v>4662.28</v>
      </c>
      <c r="H2327">
        <f t="shared" si="72"/>
        <v>3.1041548602713399E-3</v>
      </c>
      <c r="I2327">
        <f t="shared" si="73"/>
        <v>0.99690065804713568</v>
      </c>
    </row>
    <row r="2328" spans="1:9">
      <c r="A2328" s="1">
        <v>36350</v>
      </c>
      <c r="B2328">
        <v>4615.84</v>
      </c>
      <c r="C2328">
        <v>4679.51</v>
      </c>
      <c r="D2328">
        <v>4613.78</v>
      </c>
      <c r="E2328">
        <v>4647.83</v>
      </c>
      <c r="F2328">
        <v>0</v>
      </c>
      <c r="G2328">
        <v>4647.83</v>
      </c>
      <c r="H2328">
        <f t="shared" si="72"/>
        <v>3.5995452144289737E-3</v>
      </c>
      <c r="I2328">
        <f t="shared" si="73"/>
        <v>0.99640692538238285</v>
      </c>
    </row>
    <row r="2329" spans="1:9">
      <c r="A2329" s="1">
        <v>36349</v>
      </c>
      <c r="B2329">
        <v>4671.07</v>
      </c>
      <c r="C2329">
        <v>4678.9799999999996</v>
      </c>
      <c r="D2329">
        <v>4609.74</v>
      </c>
      <c r="E2329">
        <v>4631.13</v>
      </c>
      <c r="F2329">
        <v>0</v>
      </c>
      <c r="G2329">
        <v>4631.13</v>
      </c>
      <c r="H2329">
        <f t="shared" si="72"/>
        <v>-6.6865409408929741E-3</v>
      </c>
      <c r="I2329">
        <f t="shared" si="73"/>
        <v>1.0067089457648566</v>
      </c>
    </row>
    <row r="2330" spans="1:9">
      <c r="A2330" s="1">
        <v>36348</v>
      </c>
      <c r="B2330">
        <v>4665.92</v>
      </c>
      <c r="C2330">
        <v>4691.72</v>
      </c>
      <c r="D2330">
        <v>4638.8100000000004</v>
      </c>
      <c r="E2330">
        <v>4662.2</v>
      </c>
      <c r="F2330">
        <v>0</v>
      </c>
      <c r="G2330">
        <v>4662.2</v>
      </c>
      <c r="H2330">
        <f t="shared" si="72"/>
        <v>-6.4801808001738043E-3</v>
      </c>
      <c r="I2330">
        <f t="shared" si="73"/>
        <v>1.0065012225987733</v>
      </c>
    </row>
    <row r="2331" spans="1:9">
      <c r="A2331" s="1">
        <v>36347</v>
      </c>
      <c r="B2331">
        <v>4643.4799999999996</v>
      </c>
      <c r="C2331">
        <v>4693.93</v>
      </c>
      <c r="D2331">
        <v>4611.2700000000004</v>
      </c>
      <c r="E2331">
        <v>4692.51</v>
      </c>
      <c r="F2331">
        <v>0</v>
      </c>
      <c r="G2331">
        <v>4692.51</v>
      </c>
      <c r="H2331">
        <f t="shared" si="72"/>
        <v>-1.1352080747567658E-3</v>
      </c>
      <c r="I2331">
        <f t="shared" si="73"/>
        <v>1.0011358526673357</v>
      </c>
    </row>
    <row r="2332" spans="1:9">
      <c r="A2332" s="1">
        <v>36346</v>
      </c>
      <c r="B2332">
        <v>4655.46</v>
      </c>
      <c r="C2332">
        <v>4702.62</v>
      </c>
      <c r="D2332">
        <v>4621.74</v>
      </c>
      <c r="E2332">
        <v>4697.84</v>
      </c>
      <c r="F2332">
        <v>0</v>
      </c>
      <c r="G2332">
        <v>4697.84</v>
      </c>
      <c r="H2332">
        <f t="shared" si="72"/>
        <v>1.6563112387168406E-2</v>
      </c>
      <c r="I2332">
        <f t="shared" si="73"/>
        <v>0.98357330177272972</v>
      </c>
    </row>
    <row r="2333" spans="1:9">
      <c r="A2333" s="1">
        <v>36343</v>
      </c>
      <c r="B2333">
        <v>4586.13</v>
      </c>
      <c r="C2333">
        <v>4627.03</v>
      </c>
      <c r="D2333">
        <v>4583.5600000000004</v>
      </c>
      <c r="E2333">
        <v>4620.67</v>
      </c>
      <c r="F2333">
        <v>0</v>
      </c>
      <c r="G2333">
        <v>4620.67</v>
      </c>
      <c r="H2333">
        <f t="shared" si="72"/>
        <v>2.4723927076765453E-3</v>
      </c>
      <c r="I2333">
        <f t="shared" si="73"/>
        <v>0.99753066113788702</v>
      </c>
    </row>
    <row r="2334" spans="1:9">
      <c r="A2334" s="1">
        <v>36342</v>
      </c>
      <c r="B2334">
        <v>4608.58</v>
      </c>
      <c r="C2334">
        <v>4637.68</v>
      </c>
      <c r="D2334">
        <v>4574.96</v>
      </c>
      <c r="E2334">
        <v>4609.26</v>
      </c>
      <c r="F2334">
        <v>0</v>
      </c>
      <c r="G2334">
        <v>4609.26</v>
      </c>
      <c r="H2334">
        <f t="shared" si="72"/>
        <v>1.5887286414693027E-2</v>
      </c>
      <c r="I2334">
        <f t="shared" si="73"/>
        <v>0.98423825082551208</v>
      </c>
    </row>
    <row r="2335" spans="1:9">
      <c r="A2335" s="1">
        <v>36341</v>
      </c>
      <c r="B2335">
        <v>4512.5200000000004</v>
      </c>
      <c r="C2335">
        <v>4551.7</v>
      </c>
      <c r="D2335">
        <v>4511.04</v>
      </c>
      <c r="E2335">
        <v>4536.6099999999997</v>
      </c>
      <c r="F2335">
        <v>0</v>
      </c>
      <c r="G2335">
        <v>4536.6099999999997</v>
      </c>
      <c r="H2335">
        <f t="shared" si="72"/>
        <v>7.2518912039728255E-3</v>
      </c>
      <c r="I2335">
        <f t="shared" si="73"/>
        <v>0.9927743403113779</v>
      </c>
    </row>
    <row r="2336" spans="1:9">
      <c r="A2336" s="1">
        <v>36340</v>
      </c>
      <c r="B2336">
        <v>4479.3900000000003</v>
      </c>
      <c r="C2336">
        <v>4503.83</v>
      </c>
      <c r="D2336">
        <v>4474.46</v>
      </c>
      <c r="E2336">
        <v>4503.83</v>
      </c>
      <c r="F2336">
        <v>0</v>
      </c>
      <c r="G2336">
        <v>4503.83</v>
      </c>
      <c r="H2336">
        <f t="shared" si="72"/>
        <v>8.6074211378085741E-3</v>
      </c>
      <c r="I2336">
        <f t="shared" si="73"/>
        <v>0.99142951665582402</v>
      </c>
    </row>
    <row r="2337" spans="1:9">
      <c r="A2337" s="1">
        <v>36339</v>
      </c>
      <c r="B2337">
        <v>4410.3500000000004</v>
      </c>
      <c r="C2337">
        <v>4465.2299999999996</v>
      </c>
      <c r="D2337">
        <v>4406.95</v>
      </c>
      <c r="E2337">
        <v>4465.2299999999996</v>
      </c>
      <c r="F2337">
        <v>0</v>
      </c>
      <c r="G2337">
        <v>4465.2299999999996</v>
      </c>
      <c r="H2337">
        <f t="shared" si="72"/>
        <v>1.0884896236457546E-2</v>
      </c>
      <c r="I2337">
        <f t="shared" si="73"/>
        <v>0.98917412988804621</v>
      </c>
    </row>
    <row r="2338" spans="1:9">
      <c r="A2338" s="1">
        <v>36336</v>
      </c>
      <c r="B2338">
        <v>4400.4799999999996</v>
      </c>
      <c r="C2338">
        <v>4436.7</v>
      </c>
      <c r="D2338">
        <v>4400.25</v>
      </c>
      <c r="E2338">
        <v>4416.8900000000003</v>
      </c>
      <c r="F2338">
        <v>0</v>
      </c>
      <c r="G2338">
        <v>4416.8900000000003</v>
      </c>
      <c r="H2338">
        <f t="shared" si="72"/>
        <v>-3.9136428482231637E-3</v>
      </c>
      <c r="I2338">
        <f t="shared" si="73"/>
        <v>1.0039213111487948</v>
      </c>
    </row>
    <row r="2339" spans="1:9">
      <c r="A2339" s="1">
        <v>36335</v>
      </c>
      <c r="B2339">
        <v>4508.99</v>
      </c>
      <c r="C2339">
        <v>4522.6099999999997</v>
      </c>
      <c r="D2339">
        <v>4434.21</v>
      </c>
      <c r="E2339">
        <v>4434.21</v>
      </c>
      <c r="F2339">
        <v>0</v>
      </c>
      <c r="G2339">
        <v>4434.21</v>
      </c>
      <c r="H2339">
        <f t="shared" si="72"/>
        <v>-1.0644042138113187E-2</v>
      </c>
      <c r="I2339">
        <f t="shared" si="73"/>
        <v>1.0107008914778506</v>
      </c>
    </row>
    <row r="2340" spans="1:9">
      <c r="A2340" s="1">
        <v>36334</v>
      </c>
      <c r="B2340">
        <v>4508.1899999999996</v>
      </c>
      <c r="C2340">
        <v>4511.13</v>
      </c>
      <c r="D2340">
        <v>4465.84</v>
      </c>
      <c r="E2340">
        <v>4481.66</v>
      </c>
      <c r="F2340">
        <v>0</v>
      </c>
      <c r="G2340">
        <v>4481.66</v>
      </c>
      <c r="H2340">
        <f t="shared" si="72"/>
        <v>-1.2501687264735514E-2</v>
      </c>
      <c r="I2340">
        <f t="shared" si="73"/>
        <v>1.0125801600299889</v>
      </c>
    </row>
    <row r="2341" spans="1:9">
      <c r="A2341" s="1">
        <v>36333</v>
      </c>
      <c r="B2341">
        <v>4504.95</v>
      </c>
      <c r="C2341">
        <v>4540.3900000000003</v>
      </c>
      <c r="D2341">
        <v>4492.34</v>
      </c>
      <c r="E2341">
        <v>4538.04</v>
      </c>
      <c r="F2341">
        <v>0</v>
      </c>
      <c r="G2341">
        <v>4538.04</v>
      </c>
      <c r="H2341">
        <f t="shared" si="72"/>
        <v>-1.5523286390733081E-3</v>
      </c>
      <c r="I2341">
        <f t="shared" si="73"/>
        <v>1.0015535341248645</v>
      </c>
    </row>
    <row r="2342" spans="1:9">
      <c r="A2342" s="1">
        <v>36332</v>
      </c>
      <c r="B2342">
        <v>4532.04</v>
      </c>
      <c r="C2342">
        <v>4587.97</v>
      </c>
      <c r="D2342">
        <v>4532.04</v>
      </c>
      <c r="E2342">
        <v>4545.09</v>
      </c>
      <c r="F2342">
        <v>0</v>
      </c>
      <c r="G2342">
        <v>4545.09</v>
      </c>
      <c r="H2342">
        <f t="shared" si="72"/>
        <v>1.2174383565743416E-3</v>
      </c>
      <c r="I2342">
        <f t="shared" si="73"/>
        <v>0.99878330242085422</v>
      </c>
    </row>
    <row r="2343" spans="1:9">
      <c r="A2343" s="1">
        <v>36329</v>
      </c>
      <c r="B2343">
        <v>4527.2299999999996</v>
      </c>
      <c r="C2343">
        <v>4549.5</v>
      </c>
      <c r="D2343">
        <v>4504.55</v>
      </c>
      <c r="E2343">
        <v>4539.5600000000004</v>
      </c>
      <c r="F2343">
        <v>0</v>
      </c>
      <c r="G2343">
        <v>4539.5600000000004</v>
      </c>
      <c r="H2343">
        <f t="shared" si="72"/>
        <v>6.8057020119953E-3</v>
      </c>
      <c r="I2343">
        <f t="shared" si="73"/>
        <v>0.99321740432993499</v>
      </c>
    </row>
    <row r="2344" spans="1:9">
      <c r="A2344" s="1">
        <v>36328</v>
      </c>
      <c r="B2344">
        <v>4501.8599999999997</v>
      </c>
      <c r="C2344">
        <v>4510.4799999999996</v>
      </c>
      <c r="D2344">
        <v>4467.01</v>
      </c>
      <c r="E2344">
        <v>4508.7700000000004</v>
      </c>
      <c r="F2344">
        <v>0</v>
      </c>
      <c r="G2344">
        <v>4508.7700000000004</v>
      </c>
      <c r="H2344">
        <f t="shared" si="72"/>
        <v>6.0107938922031156E-3</v>
      </c>
      <c r="I2344">
        <f t="shared" si="73"/>
        <v>0.9940072347890887</v>
      </c>
    </row>
    <row r="2345" spans="1:9">
      <c r="A2345" s="1">
        <v>36327</v>
      </c>
      <c r="B2345">
        <v>4420.13</v>
      </c>
      <c r="C2345">
        <v>4481.75</v>
      </c>
      <c r="D2345">
        <v>4400.8100000000004</v>
      </c>
      <c r="E2345">
        <v>4481.75</v>
      </c>
      <c r="F2345">
        <v>0</v>
      </c>
      <c r="G2345">
        <v>4481.75</v>
      </c>
      <c r="H2345">
        <f t="shared" si="72"/>
        <v>1.4285748567451621E-2</v>
      </c>
      <c r="I2345">
        <f t="shared" si="73"/>
        <v>0.98581580855692541</v>
      </c>
    </row>
    <row r="2346" spans="1:9">
      <c r="A2346" s="1">
        <v>36326</v>
      </c>
      <c r="B2346">
        <v>4365.13</v>
      </c>
      <c r="C2346">
        <v>4419.68</v>
      </c>
      <c r="D2346">
        <v>4331.83</v>
      </c>
      <c r="E2346">
        <v>4418.18</v>
      </c>
      <c r="F2346">
        <v>0</v>
      </c>
      <c r="G2346">
        <v>4418.18</v>
      </c>
      <c r="H2346">
        <f t="shared" si="72"/>
        <v>1.0418076223892016E-2</v>
      </c>
      <c r="I2346">
        <f t="shared" si="73"/>
        <v>0.98963600396543361</v>
      </c>
    </row>
    <row r="2347" spans="1:9">
      <c r="A2347" s="1">
        <v>36325</v>
      </c>
      <c r="B2347">
        <v>4373.54</v>
      </c>
      <c r="C2347">
        <v>4382.74</v>
      </c>
      <c r="D2347">
        <v>4349.68</v>
      </c>
      <c r="E2347">
        <v>4372.3900000000003</v>
      </c>
      <c r="F2347">
        <v>0</v>
      </c>
      <c r="G2347">
        <v>4372.3900000000003</v>
      </c>
      <c r="H2347">
        <f t="shared" si="72"/>
        <v>-3.0691191931305028E-3</v>
      </c>
      <c r="I2347">
        <f t="shared" si="73"/>
        <v>1.0030738337613982</v>
      </c>
    </row>
    <row r="2348" spans="1:9">
      <c r="A2348" s="1">
        <v>36322</v>
      </c>
      <c r="B2348">
        <v>4397.6400000000003</v>
      </c>
      <c r="C2348">
        <v>4405.95</v>
      </c>
      <c r="D2348">
        <v>4366.78</v>
      </c>
      <c r="E2348">
        <v>4385.83</v>
      </c>
      <c r="F2348">
        <v>0</v>
      </c>
      <c r="G2348">
        <v>4385.83</v>
      </c>
      <c r="H2348">
        <f t="shared" si="72"/>
        <v>1.1041633093263538E-3</v>
      </c>
      <c r="I2348">
        <f t="shared" si="73"/>
        <v>0.99889644605468075</v>
      </c>
    </row>
    <row r="2349" spans="1:9">
      <c r="A2349" s="1">
        <v>36321</v>
      </c>
      <c r="B2349">
        <v>4423.87</v>
      </c>
      <c r="C2349">
        <v>4446</v>
      </c>
      <c r="D2349">
        <v>4363.55</v>
      </c>
      <c r="E2349">
        <v>4380.99</v>
      </c>
      <c r="F2349">
        <v>0</v>
      </c>
      <c r="G2349">
        <v>4380.99</v>
      </c>
      <c r="H2349">
        <f t="shared" si="72"/>
        <v>-9.4055476877017447E-3</v>
      </c>
      <c r="I2349">
        <f t="shared" si="73"/>
        <v>1.0094499188539579</v>
      </c>
    </row>
    <row r="2350" spans="1:9">
      <c r="A2350" s="1">
        <v>36320</v>
      </c>
      <c r="B2350">
        <v>4413.58</v>
      </c>
      <c r="C2350">
        <v>4451.29</v>
      </c>
      <c r="D2350">
        <v>4413.2299999999996</v>
      </c>
      <c r="E2350">
        <v>4422.3900000000003</v>
      </c>
      <c r="F2350">
        <v>0</v>
      </c>
      <c r="G2350">
        <v>4422.3900000000003</v>
      </c>
      <c r="H2350">
        <f t="shared" si="72"/>
        <v>3.3544879286267564E-3</v>
      </c>
      <c r="I2350">
        <f t="shared" si="73"/>
        <v>0.99665113208016476</v>
      </c>
    </row>
    <row r="2351" spans="1:9">
      <c r="A2351" s="1">
        <v>36319</v>
      </c>
      <c r="B2351">
        <v>4408.29</v>
      </c>
      <c r="C2351">
        <v>4431.93</v>
      </c>
      <c r="D2351">
        <v>4397.99</v>
      </c>
      <c r="E2351">
        <v>4407.58</v>
      </c>
      <c r="F2351">
        <v>0</v>
      </c>
      <c r="G2351">
        <v>4407.58</v>
      </c>
      <c r="H2351">
        <f t="shared" si="72"/>
        <v>7.5807271595450016E-4</v>
      </c>
      <c r="I2351">
        <f t="shared" si="73"/>
        <v>0.99924221454857309</v>
      </c>
    </row>
    <row r="2352" spans="1:9">
      <c r="A2352" s="1">
        <v>36318</v>
      </c>
      <c r="B2352">
        <v>4357.45</v>
      </c>
      <c r="C2352">
        <v>4409.17</v>
      </c>
      <c r="D2352">
        <v>4344.41</v>
      </c>
      <c r="E2352">
        <v>4404.24</v>
      </c>
      <c r="F2352">
        <v>0</v>
      </c>
      <c r="G2352">
        <v>4404.24</v>
      </c>
      <c r="H2352">
        <f t="shared" si="72"/>
        <v>1.3714581668164987E-2</v>
      </c>
      <c r="I2352">
        <f t="shared" si="73"/>
        <v>0.98637903474833344</v>
      </c>
    </row>
    <row r="2353" spans="1:9">
      <c r="A2353" s="1">
        <v>36315</v>
      </c>
      <c r="B2353">
        <v>4351.01</v>
      </c>
      <c r="C2353">
        <v>4368.74</v>
      </c>
      <c r="D2353">
        <v>4291.82</v>
      </c>
      <c r="E2353">
        <v>4344.25</v>
      </c>
      <c r="F2353">
        <v>0</v>
      </c>
      <c r="G2353">
        <v>4344.25</v>
      </c>
      <c r="H2353">
        <f t="shared" si="72"/>
        <v>-2.361254469705035E-3</v>
      </c>
      <c r="I2353">
        <f t="shared" si="73"/>
        <v>1.0023640444265409</v>
      </c>
    </row>
    <row r="2354" spans="1:9">
      <c r="A2354" s="1">
        <v>36314</v>
      </c>
      <c r="B2354">
        <v>4325.57</v>
      </c>
      <c r="C2354">
        <v>4364.16</v>
      </c>
      <c r="D2354">
        <v>4315.83</v>
      </c>
      <c r="E2354">
        <v>4354.5200000000004</v>
      </c>
      <c r="F2354">
        <v>0</v>
      </c>
      <c r="G2354">
        <v>4354.5200000000004</v>
      </c>
      <c r="H2354">
        <f t="shared" si="72"/>
        <v>9.0382697571892556E-3</v>
      </c>
      <c r="I2354">
        <f t="shared" si="73"/>
        <v>0.99100245262394016</v>
      </c>
    </row>
    <row r="2355" spans="1:9">
      <c r="A2355" s="1">
        <v>36313</v>
      </c>
      <c r="B2355">
        <v>4307.2</v>
      </c>
      <c r="C2355">
        <v>4327.1000000000004</v>
      </c>
      <c r="D2355">
        <v>4282.79</v>
      </c>
      <c r="E2355">
        <v>4315.34</v>
      </c>
      <c r="F2355">
        <v>0</v>
      </c>
      <c r="G2355">
        <v>4315.34</v>
      </c>
      <c r="H2355">
        <f t="shared" si="72"/>
        <v>3.8243001127819887E-4</v>
      </c>
      <c r="I2355">
        <f t="shared" si="73"/>
        <v>0.99961764310575751</v>
      </c>
    </row>
    <row r="2356" spans="1:9">
      <c r="A2356" s="1">
        <v>36312</v>
      </c>
      <c r="B2356">
        <v>4323.08</v>
      </c>
      <c r="C2356">
        <v>4381.2</v>
      </c>
      <c r="D2356">
        <v>4302.3599999999997</v>
      </c>
      <c r="E2356">
        <v>4313.6899999999996</v>
      </c>
      <c r="F2356">
        <v>0</v>
      </c>
      <c r="G2356">
        <v>4313.6899999999996</v>
      </c>
      <c r="H2356">
        <f t="shared" si="72"/>
        <v>-8.6786665404952282E-3</v>
      </c>
      <c r="I2356">
        <f t="shared" si="73"/>
        <v>1.0087164353488547</v>
      </c>
    </row>
    <row r="2357" spans="1:9">
      <c r="A2357" s="1">
        <v>36311</v>
      </c>
      <c r="B2357">
        <v>4325.74</v>
      </c>
      <c r="C2357">
        <v>4351.29</v>
      </c>
      <c r="D2357">
        <v>4304.74</v>
      </c>
      <c r="E2357">
        <v>4351.29</v>
      </c>
      <c r="F2357">
        <v>0</v>
      </c>
      <c r="G2357">
        <v>4351.29</v>
      </c>
      <c r="H2357">
        <f t="shared" si="72"/>
        <v>8.3657583811216126E-3</v>
      </c>
      <c r="I2357">
        <f t="shared" si="73"/>
        <v>0.99166913719839411</v>
      </c>
    </row>
    <row r="2358" spans="1:9">
      <c r="A2358" s="1">
        <v>36308</v>
      </c>
      <c r="B2358">
        <v>4307.2</v>
      </c>
      <c r="C2358">
        <v>4324.09</v>
      </c>
      <c r="D2358">
        <v>4270.8</v>
      </c>
      <c r="E2358">
        <v>4315.04</v>
      </c>
      <c r="F2358">
        <v>0</v>
      </c>
      <c r="G2358">
        <v>4315.04</v>
      </c>
      <c r="H2358">
        <f t="shared" si="72"/>
        <v>-2.6384384650056168E-3</v>
      </c>
      <c r="I2358">
        <f t="shared" si="73"/>
        <v>1.0026419222069782</v>
      </c>
    </row>
    <row r="2359" spans="1:9">
      <c r="A2359" s="1">
        <v>36307</v>
      </c>
      <c r="B2359">
        <v>4398.17</v>
      </c>
      <c r="C2359">
        <v>4398.4399999999996</v>
      </c>
      <c r="D2359">
        <v>4317.6400000000003</v>
      </c>
      <c r="E2359">
        <v>4326.4399999999996</v>
      </c>
      <c r="F2359">
        <v>0</v>
      </c>
      <c r="G2359">
        <v>4326.4399999999996</v>
      </c>
      <c r="H2359">
        <f t="shared" si="72"/>
        <v>-1.1545413154603354E-2</v>
      </c>
      <c r="I2359">
        <f t="shared" si="73"/>
        <v>1.0116123186730892</v>
      </c>
    </row>
    <row r="2360" spans="1:9">
      <c r="A2360" s="1">
        <v>36306</v>
      </c>
      <c r="B2360">
        <v>4352.9399999999996</v>
      </c>
      <c r="C2360">
        <v>4393.5</v>
      </c>
      <c r="D2360">
        <v>4336.1899999999996</v>
      </c>
      <c r="E2360">
        <v>4376.68</v>
      </c>
      <c r="F2360">
        <v>0</v>
      </c>
      <c r="G2360">
        <v>4376.68</v>
      </c>
      <c r="H2360">
        <f t="shared" si="72"/>
        <v>6.6282232160879144E-4</v>
      </c>
      <c r="I2360">
        <f t="shared" si="73"/>
        <v>0.99933739729658089</v>
      </c>
    </row>
    <row r="2361" spans="1:9">
      <c r="A2361" s="1">
        <v>36305</v>
      </c>
      <c r="B2361">
        <v>4350.22</v>
      </c>
      <c r="C2361">
        <v>4373.78</v>
      </c>
      <c r="D2361">
        <v>4314.46</v>
      </c>
      <c r="E2361">
        <v>4373.78</v>
      </c>
      <c r="F2361">
        <v>0</v>
      </c>
      <c r="G2361">
        <v>4373.78</v>
      </c>
      <c r="H2361">
        <f t="shared" si="72"/>
        <v>-5.551826807280935E-3</v>
      </c>
      <c r="I2361">
        <f t="shared" si="73"/>
        <v>1.0055672667578159</v>
      </c>
    </row>
    <row r="2362" spans="1:9">
      <c r="A2362" s="1">
        <v>36301</v>
      </c>
      <c r="B2362">
        <v>4392.8500000000004</v>
      </c>
      <c r="C2362">
        <v>4422.16</v>
      </c>
      <c r="D2362">
        <v>4374.22</v>
      </c>
      <c r="E2362">
        <v>4398.13</v>
      </c>
      <c r="F2362">
        <v>0</v>
      </c>
      <c r="G2362">
        <v>4398.13</v>
      </c>
      <c r="H2362">
        <f t="shared" si="72"/>
        <v>-5.3922788604682421E-3</v>
      </c>
      <c r="I2362">
        <f t="shared" si="73"/>
        <v>1.0054068433629746</v>
      </c>
    </row>
    <row r="2363" spans="1:9">
      <c r="A2363" s="1">
        <v>36300</v>
      </c>
      <c r="B2363">
        <v>4390.6400000000003</v>
      </c>
      <c r="C2363">
        <v>4421.91</v>
      </c>
      <c r="D2363">
        <v>4366.74</v>
      </c>
      <c r="E2363">
        <v>4421.91</v>
      </c>
      <c r="F2363">
        <v>0</v>
      </c>
      <c r="G2363">
        <v>4421.91</v>
      </c>
      <c r="H2363">
        <f t="shared" si="72"/>
        <v>1.0457231266010163E-2</v>
      </c>
      <c r="I2363">
        <f t="shared" si="73"/>
        <v>0.98959725548462085</v>
      </c>
    </row>
    <row r="2364" spans="1:9">
      <c r="A2364" s="1">
        <v>36299</v>
      </c>
      <c r="B2364">
        <v>4301.68</v>
      </c>
      <c r="C2364">
        <v>4375.91</v>
      </c>
      <c r="D2364">
        <v>4295.83</v>
      </c>
      <c r="E2364">
        <v>4375.91</v>
      </c>
      <c r="F2364">
        <v>0</v>
      </c>
      <c r="G2364">
        <v>4375.91</v>
      </c>
      <c r="H2364">
        <f t="shared" si="72"/>
        <v>1.4541065197710552E-2</v>
      </c>
      <c r="I2364">
        <f t="shared" si="73"/>
        <v>0.9855641455148757</v>
      </c>
    </row>
    <row r="2365" spans="1:9">
      <c r="A2365" s="1">
        <v>36298</v>
      </c>
      <c r="B2365">
        <v>4279.54</v>
      </c>
      <c r="C2365">
        <v>4321.7700000000004</v>
      </c>
      <c r="D2365">
        <v>4260.1899999999996</v>
      </c>
      <c r="E2365">
        <v>4312.74</v>
      </c>
      <c r="F2365">
        <v>0</v>
      </c>
      <c r="G2365">
        <v>4312.74</v>
      </c>
      <c r="H2365">
        <f t="shared" si="72"/>
        <v>1.4903892919533647E-2</v>
      </c>
      <c r="I2365">
        <f t="shared" si="73"/>
        <v>0.98520662038518436</v>
      </c>
    </row>
    <row r="2366" spans="1:9">
      <c r="A2366" s="1">
        <v>36297</v>
      </c>
      <c r="B2366">
        <v>4271.1000000000004</v>
      </c>
      <c r="C2366">
        <v>4280.04</v>
      </c>
      <c r="D2366">
        <v>4243.22</v>
      </c>
      <c r="E2366">
        <v>4248.9399999999996</v>
      </c>
      <c r="F2366">
        <v>0</v>
      </c>
      <c r="G2366">
        <v>4248.9399999999996</v>
      </c>
      <c r="H2366">
        <f t="shared" si="72"/>
        <v>-1.7472043492098008E-2</v>
      </c>
      <c r="I2366">
        <f t="shared" si="73"/>
        <v>1.0176255724957284</v>
      </c>
    </row>
    <row r="2367" spans="1:9">
      <c r="A2367" s="1">
        <v>36294</v>
      </c>
      <c r="B2367">
        <v>4409.1499999999996</v>
      </c>
      <c r="C2367">
        <v>4443.3</v>
      </c>
      <c r="D2367">
        <v>4307.8999999999996</v>
      </c>
      <c r="E2367">
        <v>4323.83</v>
      </c>
      <c r="F2367">
        <v>0</v>
      </c>
      <c r="G2367">
        <v>4323.83</v>
      </c>
      <c r="H2367">
        <f t="shared" si="72"/>
        <v>-2.106555113710255E-2</v>
      </c>
      <c r="I2367">
        <f t="shared" si="73"/>
        <v>1.0212889960983664</v>
      </c>
    </row>
    <row r="2368" spans="1:9">
      <c r="A2368" s="1">
        <v>36293</v>
      </c>
      <c r="B2368">
        <v>4347.5600000000004</v>
      </c>
      <c r="C2368">
        <v>4420.46</v>
      </c>
      <c r="D2368">
        <v>4345.45</v>
      </c>
      <c r="E2368">
        <v>4415.88</v>
      </c>
      <c r="F2368">
        <v>0</v>
      </c>
      <c r="G2368">
        <v>4415.88</v>
      </c>
      <c r="H2368">
        <f t="shared" si="72"/>
        <v>1.3930745986989995E-2</v>
      </c>
      <c r="I2368">
        <f t="shared" si="73"/>
        <v>0.98616583783979628</v>
      </c>
    </row>
    <row r="2369" spans="1:9">
      <c r="A2369" s="1">
        <v>36292</v>
      </c>
      <c r="B2369">
        <v>4331.21</v>
      </c>
      <c r="C2369">
        <v>4373.8599999999997</v>
      </c>
      <c r="D2369">
        <v>4294.29</v>
      </c>
      <c r="E2369">
        <v>4354.79</v>
      </c>
      <c r="F2369">
        <v>0</v>
      </c>
      <c r="G2369">
        <v>4354.79</v>
      </c>
      <c r="H2369">
        <f t="shared" si="72"/>
        <v>1.1051413166695643E-3</v>
      </c>
      <c r="I2369">
        <f t="shared" si="73"/>
        <v>0.99889546912709903</v>
      </c>
    </row>
    <row r="2370" spans="1:9">
      <c r="A2370" s="1">
        <v>36291</v>
      </c>
      <c r="B2370">
        <v>4341.62</v>
      </c>
      <c r="C2370">
        <v>4363.62</v>
      </c>
      <c r="D2370">
        <v>4320.05</v>
      </c>
      <c r="E2370">
        <v>4349.9799999999996</v>
      </c>
      <c r="F2370">
        <v>0</v>
      </c>
      <c r="G2370">
        <v>4349.9799999999996</v>
      </c>
      <c r="H2370">
        <f t="shared" si="72"/>
        <v>6.5078942131056275E-4</v>
      </c>
      <c r="I2370">
        <f t="shared" si="73"/>
        <v>0.9993494222961945</v>
      </c>
    </row>
    <row r="2371" spans="1:9">
      <c r="A2371" s="1">
        <v>36290</v>
      </c>
      <c r="B2371">
        <v>4301.54</v>
      </c>
      <c r="C2371">
        <v>4347.1499999999996</v>
      </c>
      <c r="D2371">
        <v>4264.2299999999996</v>
      </c>
      <c r="E2371">
        <v>4347.1499999999996</v>
      </c>
      <c r="F2371">
        <v>0</v>
      </c>
      <c r="G2371">
        <v>4347.1499999999996</v>
      </c>
      <c r="H2371">
        <f t="shared" ref="H2371:H2434" si="74">+LN(G2371/G2372)</f>
        <v>1.3336294390258668E-2</v>
      </c>
      <c r="I2371">
        <f t="shared" ref="I2371:I2434" si="75">EXP(-H2371)</f>
        <v>0.98675223997331607</v>
      </c>
    </row>
    <row r="2372" spans="1:9">
      <c r="A2372" s="1">
        <v>36287</v>
      </c>
      <c r="B2372">
        <v>4313.76</v>
      </c>
      <c r="C2372">
        <v>4340.34</v>
      </c>
      <c r="D2372">
        <v>4288.45</v>
      </c>
      <c r="E2372">
        <v>4289.5600000000004</v>
      </c>
      <c r="F2372">
        <v>0</v>
      </c>
      <c r="G2372">
        <v>4289.5600000000004</v>
      </c>
      <c r="H2372">
        <f t="shared" si="74"/>
        <v>-1.013136652262814E-2</v>
      </c>
      <c r="I2372">
        <f t="shared" si="75"/>
        <v>1.0101828625779798</v>
      </c>
    </row>
    <row r="2373" spans="1:9">
      <c r="A2373" s="1">
        <v>36286</v>
      </c>
      <c r="B2373">
        <v>4406.5600000000004</v>
      </c>
      <c r="C2373">
        <v>4430.1000000000004</v>
      </c>
      <c r="D2373">
        <v>4325.75</v>
      </c>
      <c r="E2373">
        <v>4333.24</v>
      </c>
      <c r="F2373">
        <v>0</v>
      </c>
      <c r="G2373">
        <v>4333.24</v>
      </c>
      <c r="H2373">
        <f t="shared" si="74"/>
        <v>-8.0286269992500513E-3</v>
      </c>
      <c r="I2373">
        <f t="shared" si="75"/>
        <v>1.0080609428510769</v>
      </c>
    </row>
    <row r="2374" spans="1:9">
      <c r="A2374" s="1">
        <v>36285</v>
      </c>
      <c r="B2374">
        <v>4443.3999999999996</v>
      </c>
      <c r="C2374">
        <v>4443.3999999999996</v>
      </c>
      <c r="D2374">
        <v>4354.6899999999996</v>
      </c>
      <c r="E2374">
        <v>4368.17</v>
      </c>
      <c r="F2374">
        <v>0</v>
      </c>
      <c r="G2374">
        <v>4368.17</v>
      </c>
      <c r="H2374">
        <f t="shared" si="74"/>
        <v>-1.5983589430631211E-2</v>
      </c>
      <c r="I2374">
        <f t="shared" si="75"/>
        <v>1.0161120102926398</v>
      </c>
    </row>
    <row r="2375" spans="1:9">
      <c r="A2375" s="1">
        <v>36284</v>
      </c>
      <c r="B2375">
        <v>4479.43</v>
      </c>
      <c r="C2375">
        <v>4483.9399999999996</v>
      </c>
      <c r="D2375">
        <v>4427.4399999999996</v>
      </c>
      <c r="E2375">
        <v>4438.55</v>
      </c>
      <c r="F2375">
        <v>0</v>
      </c>
      <c r="G2375">
        <v>4438.55</v>
      </c>
      <c r="H2375">
        <f t="shared" si="74"/>
        <v>-9.6606507171700289E-4</v>
      </c>
      <c r="I2375">
        <f t="shared" si="75"/>
        <v>1.0009665318628831</v>
      </c>
    </row>
    <row r="2376" spans="1:9">
      <c r="A2376" s="1">
        <v>36283</v>
      </c>
      <c r="B2376">
        <v>4413.72</v>
      </c>
      <c r="C2376">
        <v>4442.84</v>
      </c>
      <c r="D2376">
        <v>4379.72</v>
      </c>
      <c r="E2376">
        <v>4442.84</v>
      </c>
      <c r="F2376">
        <v>0</v>
      </c>
      <c r="G2376">
        <v>4442.84</v>
      </c>
      <c r="H2376">
        <f t="shared" si="74"/>
        <v>8.4741002051964224E-3</v>
      </c>
      <c r="I2376">
        <f t="shared" si="75"/>
        <v>0.99156170377506292</v>
      </c>
    </row>
    <row r="2377" spans="1:9">
      <c r="A2377" s="1">
        <v>36280</v>
      </c>
      <c r="B2377">
        <v>4373.41</v>
      </c>
      <c r="C2377">
        <v>4432.59</v>
      </c>
      <c r="D2377">
        <v>4371.33</v>
      </c>
      <c r="E2377">
        <v>4405.3500000000004</v>
      </c>
      <c r="F2377">
        <v>0</v>
      </c>
      <c r="G2377">
        <v>4405.3500000000004</v>
      </c>
      <c r="H2377">
        <f t="shared" si="74"/>
        <v>7.7066491481099361E-3</v>
      </c>
      <c r="I2377">
        <f t="shared" si="75"/>
        <v>0.99232297093306987</v>
      </c>
    </row>
    <row r="2378" spans="1:9">
      <c r="A2378" s="1">
        <v>36279</v>
      </c>
      <c r="B2378">
        <v>4340.2299999999996</v>
      </c>
      <c r="C2378">
        <v>4390.62</v>
      </c>
      <c r="D2378">
        <v>4328.87</v>
      </c>
      <c r="E2378">
        <v>4371.53</v>
      </c>
      <c r="F2378">
        <v>0</v>
      </c>
      <c r="G2378">
        <v>4371.53</v>
      </c>
      <c r="H2378">
        <f t="shared" si="74"/>
        <v>-7.2488378165412907E-4</v>
      </c>
      <c r="I2378">
        <f t="shared" si="75"/>
        <v>1.0007251465733966</v>
      </c>
    </row>
    <row r="2379" spans="1:9">
      <c r="A2379" s="1">
        <v>36278</v>
      </c>
      <c r="B2379">
        <v>4382.3100000000004</v>
      </c>
      <c r="C2379">
        <v>4382.41</v>
      </c>
      <c r="D2379">
        <v>4338.7</v>
      </c>
      <c r="E2379">
        <v>4374.7</v>
      </c>
      <c r="F2379">
        <v>0</v>
      </c>
      <c r="G2379">
        <v>4374.7</v>
      </c>
      <c r="H2379">
        <f t="shared" si="74"/>
        <v>-3.7008262992415295E-3</v>
      </c>
      <c r="I2379">
        <f t="shared" si="75"/>
        <v>1.0037076828125358</v>
      </c>
    </row>
    <row r="2380" spans="1:9">
      <c r="A2380" s="1">
        <v>36277</v>
      </c>
      <c r="B2380">
        <v>4317.41</v>
      </c>
      <c r="C2380">
        <v>4395.71</v>
      </c>
      <c r="D2380">
        <v>4309.3</v>
      </c>
      <c r="E2380">
        <v>4390.92</v>
      </c>
      <c r="F2380">
        <v>0</v>
      </c>
      <c r="G2380">
        <v>4390.92</v>
      </c>
      <c r="H2380">
        <f t="shared" si="74"/>
        <v>2.4558253420782366E-2</v>
      </c>
      <c r="I2380">
        <f t="shared" si="75"/>
        <v>0.97574084702066988</v>
      </c>
    </row>
    <row r="2381" spans="1:9">
      <c r="A2381" s="1">
        <v>36276</v>
      </c>
      <c r="B2381">
        <v>4278.63</v>
      </c>
      <c r="C2381">
        <v>4328.6499999999996</v>
      </c>
      <c r="D2381">
        <v>4262.84</v>
      </c>
      <c r="E2381">
        <v>4284.3999999999996</v>
      </c>
      <c r="F2381">
        <v>0</v>
      </c>
      <c r="G2381">
        <v>4284.3999999999996</v>
      </c>
      <c r="H2381">
        <f t="shared" si="74"/>
        <v>5.1410987209394889E-3</v>
      </c>
      <c r="I2381">
        <f t="shared" si="75"/>
        <v>0.99487209410886024</v>
      </c>
    </row>
    <row r="2382" spans="1:9">
      <c r="A2382" s="1">
        <v>36273</v>
      </c>
      <c r="B2382">
        <v>4301.21</v>
      </c>
      <c r="C2382">
        <v>4324.58</v>
      </c>
      <c r="D2382">
        <v>4259.46</v>
      </c>
      <c r="E2382">
        <v>4262.43</v>
      </c>
      <c r="F2382">
        <v>0</v>
      </c>
      <c r="G2382">
        <v>4262.43</v>
      </c>
      <c r="H2382">
        <f t="shared" si="74"/>
        <v>-6.8784552284873795E-3</v>
      </c>
      <c r="I2382">
        <f t="shared" si="75"/>
        <v>1.0069021661352797</v>
      </c>
    </row>
    <row r="2383" spans="1:9">
      <c r="A2383" s="1">
        <v>36272</v>
      </c>
      <c r="B2383">
        <v>4335.57</v>
      </c>
      <c r="C2383">
        <v>4343.1899999999996</v>
      </c>
      <c r="D2383">
        <v>4270.6000000000004</v>
      </c>
      <c r="E2383">
        <v>4291.8500000000004</v>
      </c>
      <c r="F2383">
        <v>0</v>
      </c>
      <c r="G2383">
        <v>4291.8500000000004</v>
      </c>
      <c r="H2383">
        <f t="shared" si="74"/>
        <v>5.8251635431070421E-5</v>
      </c>
      <c r="I2383">
        <f t="shared" si="75"/>
        <v>0.99994175006116248</v>
      </c>
    </row>
    <row r="2384" spans="1:9">
      <c r="A2384" s="1">
        <v>36271</v>
      </c>
      <c r="B2384">
        <v>4269.87</v>
      </c>
      <c r="C2384">
        <v>4304.18</v>
      </c>
      <c r="D2384">
        <v>4259.83</v>
      </c>
      <c r="E2384">
        <v>4291.6000000000004</v>
      </c>
      <c r="F2384">
        <v>0</v>
      </c>
      <c r="G2384">
        <v>4291.6000000000004</v>
      </c>
      <c r="H2384">
        <f t="shared" si="74"/>
        <v>8.9715249249129325E-3</v>
      </c>
      <c r="I2384">
        <f t="shared" si="75"/>
        <v>0.99106859912386991</v>
      </c>
    </row>
    <row r="2385" spans="1:9">
      <c r="A2385" s="1">
        <v>36270</v>
      </c>
      <c r="B2385">
        <v>4311.8900000000003</v>
      </c>
      <c r="C2385">
        <v>4312.26</v>
      </c>
      <c r="D2385">
        <v>4246.7700000000004</v>
      </c>
      <c r="E2385">
        <v>4253.2700000000004</v>
      </c>
      <c r="F2385">
        <v>0</v>
      </c>
      <c r="G2385">
        <v>4253.2700000000004</v>
      </c>
      <c r="H2385">
        <f t="shared" si="74"/>
        <v>-2.9209929247191832E-2</v>
      </c>
      <c r="I2385">
        <f t="shared" si="75"/>
        <v>1.0296407234903968</v>
      </c>
    </row>
    <row r="2386" spans="1:9">
      <c r="A2386" s="1">
        <v>36269</v>
      </c>
      <c r="B2386">
        <v>4341.28</v>
      </c>
      <c r="C2386">
        <v>4379.34</v>
      </c>
      <c r="D2386">
        <v>4326.17</v>
      </c>
      <c r="E2386">
        <v>4379.34</v>
      </c>
      <c r="F2386">
        <v>0</v>
      </c>
      <c r="G2386">
        <v>4379.34</v>
      </c>
      <c r="H2386">
        <f t="shared" si="74"/>
        <v>1.8071399886266246E-2</v>
      </c>
      <c r="I2386">
        <f t="shared" si="75"/>
        <v>0.98209090867573645</v>
      </c>
    </row>
    <row r="2387" spans="1:9">
      <c r="A2387" s="1">
        <v>36266</v>
      </c>
      <c r="B2387">
        <v>4302.51</v>
      </c>
      <c r="C2387">
        <v>4338.1400000000003</v>
      </c>
      <c r="D2387">
        <v>4265.07</v>
      </c>
      <c r="E2387">
        <v>4300.91</v>
      </c>
      <c r="F2387">
        <v>0</v>
      </c>
      <c r="G2387">
        <v>4300.91</v>
      </c>
      <c r="H2387">
        <f t="shared" si="74"/>
        <v>-2.2597567547122076E-3</v>
      </c>
      <c r="I2387">
        <f t="shared" si="75"/>
        <v>1.0022623119293359</v>
      </c>
    </row>
    <row r="2388" spans="1:9">
      <c r="A2388" s="1">
        <v>36265</v>
      </c>
      <c r="B2388">
        <v>4340.58</v>
      </c>
      <c r="C2388">
        <v>4347.43</v>
      </c>
      <c r="D2388">
        <v>4293.17</v>
      </c>
      <c r="E2388">
        <v>4310.6400000000003</v>
      </c>
      <c r="F2388">
        <v>0</v>
      </c>
      <c r="G2388">
        <v>4310.6400000000003</v>
      </c>
      <c r="H2388">
        <f t="shared" si="74"/>
        <v>-8.9193307156969839E-3</v>
      </c>
      <c r="I2388">
        <f t="shared" si="75"/>
        <v>1.0089592264721712</v>
      </c>
    </row>
    <row r="2389" spans="1:9">
      <c r="A2389" s="1">
        <v>36264</v>
      </c>
      <c r="B2389">
        <v>4336.99</v>
      </c>
      <c r="C2389">
        <v>4362.88</v>
      </c>
      <c r="D2389">
        <v>4309.38</v>
      </c>
      <c r="E2389">
        <v>4349.26</v>
      </c>
      <c r="F2389">
        <v>0</v>
      </c>
      <c r="G2389">
        <v>4349.26</v>
      </c>
      <c r="H2389">
        <f t="shared" si="74"/>
        <v>-4.1644403724402628E-3</v>
      </c>
      <c r="I2389">
        <f t="shared" si="75"/>
        <v>1.0041731237038023</v>
      </c>
    </row>
    <row r="2390" spans="1:9">
      <c r="A2390" s="1">
        <v>36263</v>
      </c>
      <c r="B2390">
        <v>4393.1000000000004</v>
      </c>
      <c r="C2390">
        <v>4410.2700000000004</v>
      </c>
      <c r="D2390">
        <v>4338.8500000000004</v>
      </c>
      <c r="E2390">
        <v>4367.41</v>
      </c>
      <c r="F2390">
        <v>0</v>
      </c>
      <c r="G2390">
        <v>4367.41</v>
      </c>
      <c r="H2390">
        <f t="shared" si="74"/>
        <v>2.8455457548501898E-3</v>
      </c>
      <c r="I2390">
        <f t="shared" si="75"/>
        <v>0.99715849897307562</v>
      </c>
    </row>
    <row r="2391" spans="1:9">
      <c r="A2391" s="1">
        <v>36262</v>
      </c>
      <c r="B2391">
        <v>4345.84</v>
      </c>
      <c r="C2391">
        <v>4361.05</v>
      </c>
      <c r="D2391">
        <v>4310.32</v>
      </c>
      <c r="E2391">
        <v>4355</v>
      </c>
      <c r="F2391">
        <v>0</v>
      </c>
      <c r="G2391">
        <v>4355</v>
      </c>
      <c r="H2391">
        <f t="shared" si="74"/>
        <v>-1.8673713350324552E-3</v>
      </c>
      <c r="I2391">
        <f t="shared" si="75"/>
        <v>1.0018691159586683</v>
      </c>
    </row>
    <row r="2392" spans="1:9">
      <c r="A2392" s="1">
        <v>36259</v>
      </c>
      <c r="B2392">
        <v>4394.17</v>
      </c>
      <c r="C2392">
        <v>4416</v>
      </c>
      <c r="D2392">
        <v>4342.6400000000003</v>
      </c>
      <c r="E2392">
        <v>4363.1400000000003</v>
      </c>
      <c r="F2392">
        <v>0</v>
      </c>
      <c r="G2392">
        <v>4363.1400000000003</v>
      </c>
      <c r="H2392">
        <f t="shared" si="74"/>
        <v>7.4627898735731835E-3</v>
      </c>
      <c r="I2392">
        <f t="shared" si="75"/>
        <v>0.99256498760067291</v>
      </c>
    </row>
    <row r="2393" spans="1:9">
      <c r="A2393" s="1">
        <v>36258</v>
      </c>
      <c r="B2393">
        <v>4323.0600000000004</v>
      </c>
      <c r="C2393">
        <v>4351.17</v>
      </c>
      <c r="D2393">
        <v>4295.83</v>
      </c>
      <c r="E2393">
        <v>4330.7</v>
      </c>
      <c r="F2393">
        <v>0</v>
      </c>
      <c r="G2393">
        <v>4330.7</v>
      </c>
      <c r="H2393">
        <f t="shared" si="74"/>
        <v>2.9275961682771693E-3</v>
      </c>
      <c r="I2393">
        <f t="shared" si="75"/>
        <v>0.99707668506246117</v>
      </c>
    </row>
    <row r="2394" spans="1:9">
      <c r="A2394" s="1">
        <v>36257</v>
      </c>
      <c r="B2394">
        <v>4303.97</v>
      </c>
      <c r="C2394">
        <v>4351.8</v>
      </c>
      <c r="D2394">
        <v>4296.99</v>
      </c>
      <c r="E2394">
        <v>4318.04</v>
      </c>
      <c r="F2394">
        <v>0</v>
      </c>
      <c r="G2394">
        <v>4318.04</v>
      </c>
      <c r="H2394">
        <f t="shared" si="74"/>
        <v>3.1452547929533897E-3</v>
      </c>
      <c r="I2394">
        <f t="shared" si="75"/>
        <v>0.99685968633917221</v>
      </c>
    </row>
    <row r="2395" spans="1:9">
      <c r="A2395" s="1">
        <v>36256</v>
      </c>
      <c r="B2395">
        <v>4279.67</v>
      </c>
      <c r="C2395">
        <v>4328.92</v>
      </c>
      <c r="D2395">
        <v>4251.1400000000003</v>
      </c>
      <c r="E2395">
        <v>4304.4799999999996</v>
      </c>
      <c r="F2395">
        <v>0</v>
      </c>
      <c r="G2395">
        <v>4304.4799999999996</v>
      </c>
      <c r="H2395">
        <f t="shared" si="74"/>
        <v>1.7489809368171672E-2</v>
      </c>
      <c r="I2395">
        <f t="shared" si="75"/>
        <v>0.98266224956324599</v>
      </c>
    </row>
    <row r="2396" spans="1:9">
      <c r="A2396" s="1">
        <v>36251</v>
      </c>
      <c r="B2396">
        <v>4154.75</v>
      </c>
      <c r="C2396">
        <v>4240.6899999999996</v>
      </c>
      <c r="D2396">
        <v>4150.79</v>
      </c>
      <c r="E2396">
        <v>4229.8500000000004</v>
      </c>
      <c r="F2396">
        <v>0</v>
      </c>
      <c r="G2396">
        <v>4229.8500000000004</v>
      </c>
      <c r="H2396">
        <f t="shared" si="74"/>
        <v>7.5868954871372764E-3</v>
      </c>
      <c r="I2396">
        <f t="shared" si="75"/>
        <v>0.99244181235741213</v>
      </c>
    </row>
    <row r="2397" spans="1:9">
      <c r="A2397" s="1">
        <v>36250</v>
      </c>
      <c r="B2397">
        <v>4157.38</v>
      </c>
      <c r="C2397">
        <v>4206.12</v>
      </c>
      <c r="D2397">
        <v>4157.38</v>
      </c>
      <c r="E2397">
        <v>4197.88</v>
      </c>
      <c r="F2397">
        <v>0</v>
      </c>
      <c r="G2397">
        <v>4197.88</v>
      </c>
      <c r="H2397">
        <f t="shared" si="74"/>
        <v>1.3405701572875526E-2</v>
      </c>
      <c r="I2397">
        <f t="shared" si="75"/>
        <v>0.98668375465711256</v>
      </c>
    </row>
    <row r="2398" spans="1:9">
      <c r="A2398" s="1">
        <v>36249</v>
      </c>
      <c r="B2398">
        <v>4182.87</v>
      </c>
      <c r="C2398">
        <v>4182.87</v>
      </c>
      <c r="D2398">
        <v>4139.2</v>
      </c>
      <c r="E2398">
        <v>4141.9799999999996</v>
      </c>
      <c r="F2398">
        <v>0</v>
      </c>
      <c r="G2398">
        <v>4141.9799999999996</v>
      </c>
      <c r="H2398">
        <f t="shared" si="74"/>
        <v>-2.8135313890009423E-3</v>
      </c>
      <c r="I2398">
        <f t="shared" si="75"/>
        <v>1.0028174930830183</v>
      </c>
    </row>
    <row r="2399" spans="1:9">
      <c r="A2399" s="1">
        <v>36248</v>
      </c>
      <c r="B2399">
        <v>4123.59</v>
      </c>
      <c r="C2399">
        <v>4165.47</v>
      </c>
      <c r="D2399">
        <v>4088.58</v>
      </c>
      <c r="E2399">
        <v>4153.6499999999996</v>
      </c>
      <c r="F2399">
        <v>0</v>
      </c>
      <c r="G2399">
        <v>4153.6499999999996</v>
      </c>
      <c r="H2399">
        <f t="shared" si="74"/>
        <v>9.1761070300317941E-3</v>
      </c>
      <c r="I2399">
        <f t="shared" si="75"/>
        <v>0.99086586496214191</v>
      </c>
    </row>
    <row r="2400" spans="1:9">
      <c r="A2400" s="1">
        <v>36245</v>
      </c>
      <c r="B2400">
        <v>4081.2</v>
      </c>
      <c r="C2400">
        <v>4180.0600000000004</v>
      </c>
      <c r="D2400">
        <v>4055.14</v>
      </c>
      <c r="E2400">
        <v>4115.71</v>
      </c>
      <c r="F2400">
        <v>0</v>
      </c>
      <c r="G2400">
        <v>4115.71</v>
      </c>
      <c r="H2400">
        <f t="shared" si="74"/>
        <v>-5.1619459514128559E-3</v>
      </c>
      <c r="I2400">
        <f t="shared" si="75"/>
        <v>1.0051752917479608</v>
      </c>
    </row>
    <row r="2401" spans="1:9">
      <c r="A2401" s="1">
        <v>36244</v>
      </c>
      <c r="B2401">
        <v>4075.5</v>
      </c>
      <c r="C2401">
        <v>4144.96</v>
      </c>
      <c r="D2401">
        <v>4051.12</v>
      </c>
      <c r="E2401">
        <v>4137.01</v>
      </c>
      <c r="F2401">
        <v>0</v>
      </c>
      <c r="G2401">
        <v>4137.01</v>
      </c>
      <c r="H2401">
        <f t="shared" si="74"/>
        <v>1.9243635770745806E-2</v>
      </c>
      <c r="I2401">
        <f t="shared" si="75"/>
        <v>0.98094034097089433</v>
      </c>
    </row>
    <row r="2402" spans="1:9">
      <c r="A2402" s="1">
        <v>36243</v>
      </c>
      <c r="B2402">
        <v>4065.31</v>
      </c>
      <c r="C2402">
        <v>4065.31</v>
      </c>
      <c r="D2402">
        <v>3995.7</v>
      </c>
      <c r="E2402">
        <v>4058.16</v>
      </c>
      <c r="F2402">
        <v>0</v>
      </c>
      <c r="G2402">
        <v>4058.16</v>
      </c>
      <c r="H2402">
        <f t="shared" si="74"/>
        <v>-5.2374091011492098E-3</v>
      </c>
      <c r="I2402">
        <f t="shared" si="75"/>
        <v>1.0052511483036648</v>
      </c>
    </row>
    <row r="2403" spans="1:9">
      <c r="A2403" s="1">
        <v>36242</v>
      </c>
      <c r="B2403">
        <v>4142.57</v>
      </c>
      <c r="C2403">
        <v>4171.63</v>
      </c>
      <c r="D2403">
        <v>4078.8</v>
      </c>
      <c r="E2403">
        <v>4079.47</v>
      </c>
      <c r="F2403">
        <v>0</v>
      </c>
      <c r="G2403">
        <v>4079.47</v>
      </c>
      <c r="H2403">
        <f t="shared" si="74"/>
        <v>-2.8417202157633849E-2</v>
      </c>
      <c r="I2403">
        <f t="shared" si="75"/>
        <v>1.028824822832378</v>
      </c>
    </row>
    <row r="2404" spans="1:9">
      <c r="A2404" s="1">
        <v>36241</v>
      </c>
      <c r="B2404">
        <v>4175.5</v>
      </c>
      <c r="C2404">
        <v>4217.47</v>
      </c>
      <c r="D2404">
        <v>4175.5</v>
      </c>
      <c r="E2404">
        <v>4197.0600000000004</v>
      </c>
      <c r="F2404">
        <v>0</v>
      </c>
      <c r="G2404">
        <v>4197.0600000000004</v>
      </c>
      <c r="H2404">
        <f t="shared" si="74"/>
        <v>-5.3679060447871111E-3</v>
      </c>
      <c r="I2404">
        <f t="shared" si="75"/>
        <v>1.0053823390659173</v>
      </c>
    </row>
    <row r="2405" spans="1:9">
      <c r="A2405" s="1">
        <v>36238</v>
      </c>
      <c r="B2405">
        <v>4202.1499999999996</v>
      </c>
      <c r="C2405">
        <v>4241.8999999999996</v>
      </c>
      <c r="D2405">
        <v>4188.2</v>
      </c>
      <c r="E2405">
        <v>4219.6499999999996</v>
      </c>
      <c r="F2405">
        <v>0</v>
      </c>
      <c r="G2405">
        <v>4219.6499999999996</v>
      </c>
      <c r="H2405">
        <f t="shared" si="74"/>
        <v>1.6072930646362837E-2</v>
      </c>
      <c r="I2405">
        <f t="shared" si="75"/>
        <v>0.9840555496308937</v>
      </c>
    </row>
    <row r="2406" spans="1:9">
      <c r="A2406" s="1">
        <v>36237</v>
      </c>
      <c r="B2406">
        <v>4138.7299999999996</v>
      </c>
      <c r="C2406">
        <v>4161.53</v>
      </c>
      <c r="D2406">
        <v>4093.37</v>
      </c>
      <c r="E2406">
        <v>4152.37</v>
      </c>
      <c r="F2406">
        <v>0</v>
      </c>
      <c r="G2406">
        <v>4152.37</v>
      </c>
      <c r="H2406">
        <f t="shared" si="74"/>
        <v>-4.2391783160159943E-3</v>
      </c>
      <c r="I2406">
        <f t="shared" si="75"/>
        <v>1.0042481763426669</v>
      </c>
    </row>
    <row r="2407" spans="1:9">
      <c r="A2407" s="1">
        <v>36236</v>
      </c>
      <c r="B2407">
        <v>4178.83</v>
      </c>
      <c r="C2407">
        <v>4225</v>
      </c>
      <c r="D2407">
        <v>4161.08</v>
      </c>
      <c r="E2407">
        <v>4170.01</v>
      </c>
      <c r="F2407">
        <v>0</v>
      </c>
      <c r="G2407">
        <v>4170.01</v>
      </c>
      <c r="H2407">
        <f t="shared" si="74"/>
        <v>-3.910798679280578E-3</v>
      </c>
      <c r="I2407">
        <f t="shared" si="75"/>
        <v>1.0039184558310412</v>
      </c>
    </row>
    <row r="2408" spans="1:9">
      <c r="A2408" s="1">
        <v>36235</v>
      </c>
      <c r="B2408">
        <v>4203.1899999999996</v>
      </c>
      <c r="C2408">
        <v>4212.4799999999996</v>
      </c>
      <c r="D2408">
        <v>4172.9399999999996</v>
      </c>
      <c r="E2408">
        <v>4186.3500000000004</v>
      </c>
      <c r="F2408">
        <v>0</v>
      </c>
      <c r="G2408">
        <v>4186.3500000000004</v>
      </c>
      <c r="H2408">
        <f t="shared" si="74"/>
        <v>2.9385520317258128E-4</v>
      </c>
      <c r="I2408">
        <f t="shared" si="75"/>
        <v>0.99970618796803878</v>
      </c>
    </row>
    <row r="2409" spans="1:9">
      <c r="A2409" s="1">
        <v>36234</v>
      </c>
      <c r="B2409">
        <v>4173.07</v>
      </c>
      <c r="C2409">
        <v>4195.54</v>
      </c>
      <c r="D2409">
        <v>4136.59</v>
      </c>
      <c r="E2409">
        <v>4185.12</v>
      </c>
      <c r="F2409">
        <v>0</v>
      </c>
      <c r="G2409">
        <v>4185.12</v>
      </c>
      <c r="H2409">
        <f t="shared" si="74"/>
        <v>2.4138334597328141E-3</v>
      </c>
      <c r="I2409">
        <f t="shared" si="75"/>
        <v>0.99758907749359627</v>
      </c>
    </row>
    <row r="2410" spans="1:9">
      <c r="A2410" s="1">
        <v>36231</v>
      </c>
      <c r="B2410">
        <v>4232.21</v>
      </c>
      <c r="C2410">
        <v>4262.32</v>
      </c>
      <c r="D2410">
        <v>4154.83</v>
      </c>
      <c r="E2410">
        <v>4175.03</v>
      </c>
      <c r="F2410">
        <v>0</v>
      </c>
      <c r="G2410">
        <v>4175.03</v>
      </c>
      <c r="H2410">
        <f t="shared" si="74"/>
        <v>-2.2370009125248537E-3</v>
      </c>
      <c r="I2410">
        <f t="shared" si="75"/>
        <v>1.0022395048658332</v>
      </c>
    </row>
    <row r="2411" spans="1:9">
      <c r="A2411" s="1">
        <v>36230</v>
      </c>
      <c r="B2411">
        <v>4197.6499999999996</v>
      </c>
      <c r="C2411">
        <v>4213.93</v>
      </c>
      <c r="D2411">
        <v>4161.3100000000004</v>
      </c>
      <c r="E2411">
        <v>4184.38</v>
      </c>
      <c r="F2411">
        <v>0</v>
      </c>
      <c r="G2411">
        <v>4184.38</v>
      </c>
      <c r="H2411">
        <f t="shared" si="74"/>
        <v>5.2883361991472198E-3</v>
      </c>
      <c r="I2411">
        <f t="shared" si="75"/>
        <v>0.99472562243390894</v>
      </c>
    </row>
    <row r="2412" spans="1:9">
      <c r="A2412" s="1">
        <v>36229</v>
      </c>
      <c r="B2412">
        <v>4182.6899999999996</v>
      </c>
      <c r="C2412">
        <v>4185.53</v>
      </c>
      <c r="D2412">
        <v>4146.28</v>
      </c>
      <c r="E2412">
        <v>4162.3100000000004</v>
      </c>
      <c r="F2412">
        <v>0</v>
      </c>
      <c r="G2412">
        <v>4162.3100000000004</v>
      </c>
      <c r="H2412">
        <f t="shared" si="74"/>
        <v>6.0321242475985088E-4</v>
      </c>
      <c r="I2412">
        <f t="shared" si="75"/>
        <v>0.99939696947127898</v>
      </c>
    </row>
    <row r="2413" spans="1:9">
      <c r="A2413" s="1">
        <v>36228</v>
      </c>
      <c r="B2413">
        <v>4208.13</v>
      </c>
      <c r="C2413">
        <v>4224.46</v>
      </c>
      <c r="D2413">
        <v>4130.16</v>
      </c>
      <c r="E2413">
        <v>4159.8</v>
      </c>
      <c r="F2413">
        <v>0</v>
      </c>
      <c r="G2413">
        <v>4159.8</v>
      </c>
      <c r="H2413">
        <f t="shared" si="74"/>
        <v>-3.8796704521245205E-3</v>
      </c>
      <c r="I2413">
        <f t="shared" si="75"/>
        <v>1.0038872061156787</v>
      </c>
    </row>
    <row r="2414" spans="1:9">
      <c r="A2414" s="1">
        <v>36227</v>
      </c>
      <c r="B2414">
        <v>4191.5200000000004</v>
      </c>
      <c r="C2414">
        <v>4202.32</v>
      </c>
      <c r="D2414">
        <v>4148.6899999999996</v>
      </c>
      <c r="E2414">
        <v>4175.97</v>
      </c>
      <c r="F2414">
        <v>0</v>
      </c>
      <c r="G2414">
        <v>4175.97</v>
      </c>
      <c r="H2414">
        <f t="shared" si="74"/>
        <v>-3.2490498402458425E-3</v>
      </c>
      <c r="I2414">
        <f t="shared" si="75"/>
        <v>1.0032543337236619</v>
      </c>
    </row>
    <row r="2415" spans="1:9">
      <c r="A2415" s="1">
        <v>36224</v>
      </c>
      <c r="B2415">
        <v>4137.87</v>
      </c>
      <c r="C2415">
        <v>4213.91</v>
      </c>
      <c r="D2415">
        <v>4111.8999999999996</v>
      </c>
      <c r="E2415">
        <v>4189.5600000000004</v>
      </c>
      <c r="F2415">
        <v>0</v>
      </c>
      <c r="G2415">
        <v>4189.5600000000004</v>
      </c>
      <c r="H2415">
        <f t="shared" si="74"/>
        <v>2.4542309772274912E-2</v>
      </c>
      <c r="I2415">
        <f t="shared" si="75"/>
        <v>0.97575640401378638</v>
      </c>
    </row>
    <row r="2416" spans="1:9">
      <c r="A2416" s="1">
        <v>36223</v>
      </c>
      <c r="B2416">
        <v>4037.14</v>
      </c>
      <c r="C2416">
        <v>4098.37</v>
      </c>
      <c r="D2416">
        <v>4015.58</v>
      </c>
      <c r="E2416">
        <v>4087.99</v>
      </c>
      <c r="F2416">
        <v>0</v>
      </c>
      <c r="G2416">
        <v>4087.99</v>
      </c>
      <c r="H2416">
        <f t="shared" si="74"/>
        <v>2.0719586019905326E-2</v>
      </c>
      <c r="I2416">
        <f t="shared" si="75"/>
        <v>0.97949358975927048</v>
      </c>
    </row>
    <row r="2417" spans="1:9">
      <c r="A2417" s="1">
        <v>36222</v>
      </c>
      <c r="B2417">
        <v>4034.74</v>
      </c>
      <c r="C2417">
        <v>4086.47</v>
      </c>
      <c r="D2417">
        <v>4004.16</v>
      </c>
      <c r="E2417">
        <v>4004.16</v>
      </c>
      <c r="F2417">
        <v>0</v>
      </c>
      <c r="G2417">
        <v>4004.16</v>
      </c>
      <c r="H2417">
        <f t="shared" si="74"/>
        <v>-1.104473159221132E-2</v>
      </c>
      <c r="I2417">
        <f t="shared" si="75"/>
        <v>1.0111059498121955</v>
      </c>
    </row>
    <row r="2418" spans="1:9">
      <c r="A2418" s="1">
        <v>36221</v>
      </c>
      <c r="B2418">
        <v>4051.65</v>
      </c>
      <c r="C2418">
        <v>4062.62</v>
      </c>
      <c r="D2418">
        <v>3986.58</v>
      </c>
      <c r="E2418">
        <v>4048.63</v>
      </c>
      <c r="F2418">
        <v>0</v>
      </c>
      <c r="G2418">
        <v>4048.63</v>
      </c>
      <c r="H2418">
        <f t="shared" si="74"/>
        <v>4.1036208009351408E-3</v>
      </c>
      <c r="I2418">
        <f t="shared" si="75"/>
        <v>0.99590478754541667</v>
      </c>
    </row>
    <row r="2419" spans="1:9">
      <c r="A2419" s="1">
        <v>36220</v>
      </c>
      <c r="B2419">
        <v>4096.2700000000004</v>
      </c>
      <c r="C2419">
        <v>4111.91</v>
      </c>
      <c r="D2419">
        <v>4001.24</v>
      </c>
      <c r="E2419">
        <v>4032.05</v>
      </c>
      <c r="F2419">
        <v>0</v>
      </c>
      <c r="G2419">
        <v>4032.05</v>
      </c>
      <c r="H2419">
        <f t="shared" si="74"/>
        <v>-1.4988606742790284E-2</v>
      </c>
      <c r="I2419">
        <f t="shared" si="75"/>
        <v>1.0151014992373606</v>
      </c>
    </row>
    <row r="2420" spans="1:9">
      <c r="A2420" s="1">
        <v>36217</v>
      </c>
      <c r="B2420">
        <v>4112.09</v>
      </c>
      <c r="C2420">
        <v>4134.4399999999996</v>
      </c>
      <c r="D2420">
        <v>4076.88</v>
      </c>
      <c r="E2420">
        <v>4092.94</v>
      </c>
      <c r="F2420">
        <v>0</v>
      </c>
      <c r="G2420">
        <v>4092.94</v>
      </c>
      <c r="H2420">
        <f t="shared" si="74"/>
        <v>-1.4461473299337885E-2</v>
      </c>
      <c r="I2420">
        <f t="shared" si="75"/>
        <v>1.0145665462967941</v>
      </c>
    </row>
    <row r="2421" spans="1:9">
      <c r="A2421" s="1">
        <v>36216</v>
      </c>
      <c r="B2421">
        <v>4156.4799999999996</v>
      </c>
      <c r="C2421">
        <v>4224.8999999999996</v>
      </c>
      <c r="D2421">
        <v>4146.88</v>
      </c>
      <c r="E2421">
        <v>4152.5600000000004</v>
      </c>
      <c r="F2421">
        <v>0</v>
      </c>
      <c r="G2421">
        <v>4152.5600000000004</v>
      </c>
      <c r="H2421">
        <f t="shared" si="74"/>
        <v>-1.461611005261689E-2</v>
      </c>
      <c r="I2421">
        <f t="shared" si="75"/>
        <v>1.0147234477045484</v>
      </c>
    </row>
    <row r="2422" spans="1:9">
      <c r="A2422" s="1">
        <v>36215</v>
      </c>
      <c r="B2422">
        <v>4204.99</v>
      </c>
      <c r="C2422">
        <v>4264.49</v>
      </c>
      <c r="D2422">
        <v>4191.6099999999997</v>
      </c>
      <c r="E2422">
        <v>4213.7</v>
      </c>
      <c r="F2422">
        <v>0</v>
      </c>
      <c r="G2422">
        <v>4213.7</v>
      </c>
      <c r="H2422">
        <f t="shared" si="74"/>
        <v>1.3655283450361194E-3</v>
      </c>
      <c r="I2422">
        <f t="shared" si="75"/>
        <v>0.99863540356456315</v>
      </c>
    </row>
    <row r="2423" spans="1:9">
      <c r="A2423" s="1">
        <v>36214</v>
      </c>
      <c r="B2423">
        <v>4145.68</v>
      </c>
      <c r="C2423">
        <v>4241.3100000000004</v>
      </c>
      <c r="D2423">
        <v>4145.68</v>
      </c>
      <c r="E2423">
        <v>4207.95</v>
      </c>
      <c r="F2423">
        <v>0</v>
      </c>
      <c r="G2423">
        <v>4207.95</v>
      </c>
      <c r="H2423">
        <f t="shared" si="74"/>
        <v>1.0052856338291541E-2</v>
      </c>
      <c r="I2423">
        <f t="shared" si="75"/>
        <v>0.98999750472320247</v>
      </c>
    </row>
    <row r="2424" spans="1:9">
      <c r="A2424" s="1">
        <v>36213</v>
      </c>
      <c r="B2424">
        <v>4149.04</v>
      </c>
      <c r="C2424">
        <v>4165.8599999999997</v>
      </c>
      <c r="D2424">
        <v>4086.42</v>
      </c>
      <c r="E2424">
        <v>4165.8599999999997</v>
      </c>
      <c r="F2424">
        <v>0</v>
      </c>
      <c r="G2424">
        <v>4165.8599999999997</v>
      </c>
      <c r="H2424">
        <f t="shared" si="74"/>
        <v>8.5291139173564578E-3</v>
      </c>
      <c r="I2424">
        <f t="shared" si="75"/>
        <v>0.99150715578535997</v>
      </c>
    </row>
    <row r="2425" spans="1:9">
      <c r="A2425" s="1">
        <v>36210</v>
      </c>
      <c r="B2425">
        <v>4028.23</v>
      </c>
      <c r="C2425">
        <v>4130.4799999999996</v>
      </c>
      <c r="D2425">
        <v>4006.17</v>
      </c>
      <c r="E2425">
        <v>4130.4799999999996</v>
      </c>
      <c r="F2425">
        <v>0</v>
      </c>
      <c r="G2425">
        <v>4130.4799999999996</v>
      </c>
      <c r="H2425">
        <f t="shared" si="74"/>
        <v>2.2294981275613062E-2</v>
      </c>
      <c r="I2425">
        <f t="shared" si="75"/>
        <v>0.97795171505490897</v>
      </c>
    </row>
    <row r="2426" spans="1:9">
      <c r="A2426" s="1">
        <v>36209</v>
      </c>
      <c r="B2426">
        <v>4015.7</v>
      </c>
      <c r="C2426">
        <v>4039.41</v>
      </c>
      <c r="D2426">
        <v>3958.83</v>
      </c>
      <c r="E2426">
        <v>4039.41</v>
      </c>
      <c r="F2426">
        <v>0</v>
      </c>
      <c r="G2426">
        <v>4039.41</v>
      </c>
      <c r="H2426">
        <f t="shared" si="74"/>
        <v>1.3438375917055047E-2</v>
      </c>
      <c r="I2426">
        <f t="shared" si="75"/>
        <v>0.98665151593920897</v>
      </c>
    </row>
    <row r="2427" spans="1:9">
      <c r="A2427" s="1">
        <v>36208</v>
      </c>
      <c r="B2427">
        <v>4025.82</v>
      </c>
      <c r="C2427">
        <v>4030.22</v>
      </c>
      <c r="D2427">
        <v>3959.76</v>
      </c>
      <c r="E2427">
        <v>3985.49</v>
      </c>
      <c r="F2427">
        <v>0</v>
      </c>
      <c r="G2427">
        <v>3985.49</v>
      </c>
      <c r="H2427">
        <f t="shared" si="74"/>
        <v>-1.662929082748011E-2</v>
      </c>
      <c r="I2427">
        <f t="shared" si="75"/>
        <v>1.0167683271065793</v>
      </c>
    </row>
    <row r="2428" spans="1:9">
      <c r="A2428" s="1">
        <v>36207</v>
      </c>
      <c r="B2428">
        <v>4112.68</v>
      </c>
      <c r="C2428">
        <v>4121.29</v>
      </c>
      <c r="D2428">
        <v>4032.83</v>
      </c>
      <c r="E2428">
        <v>4052.32</v>
      </c>
      <c r="F2428">
        <v>0</v>
      </c>
      <c r="G2428">
        <v>4052.32</v>
      </c>
      <c r="H2428">
        <f t="shared" si="74"/>
        <v>-3.1709257601750078E-3</v>
      </c>
      <c r="I2428">
        <f t="shared" si="75"/>
        <v>1.0031759584633</v>
      </c>
    </row>
    <row r="2429" spans="1:9">
      <c r="A2429" s="1">
        <v>36206</v>
      </c>
      <c r="B2429">
        <v>4024.05</v>
      </c>
      <c r="C2429">
        <v>4079.02</v>
      </c>
      <c r="D2429">
        <v>4005.82</v>
      </c>
      <c r="E2429">
        <v>4065.19</v>
      </c>
      <c r="F2429">
        <v>0</v>
      </c>
      <c r="G2429">
        <v>4065.19</v>
      </c>
      <c r="H2429">
        <f t="shared" si="74"/>
        <v>1.188842741444451E-3</v>
      </c>
      <c r="I2429">
        <f t="shared" si="75"/>
        <v>0.99881186365212948</v>
      </c>
    </row>
    <row r="2430" spans="1:9">
      <c r="A2430" s="1">
        <v>36203</v>
      </c>
      <c r="B2430">
        <v>4128.5600000000004</v>
      </c>
      <c r="C2430">
        <v>4145.78</v>
      </c>
      <c r="D2430">
        <v>4030.86</v>
      </c>
      <c r="E2430">
        <v>4060.36</v>
      </c>
      <c r="F2430">
        <v>0</v>
      </c>
      <c r="G2430">
        <v>4060.36</v>
      </c>
      <c r="H2430">
        <f t="shared" si="74"/>
        <v>-2.9461331821494085E-3</v>
      </c>
      <c r="I2430">
        <f t="shared" si="75"/>
        <v>1.0029504772975795</v>
      </c>
    </row>
    <row r="2431" spans="1:9">
      <c r="A2431" s="1">
        <v>36202</v>
      </c>
      <c r="B2431">
        <v>4010.47</v>
      </c>
      <c r="C2431">
        <v>4072.34</v>
      </c>
      <c r="D2431">
        <v>4010.47</v>
      </c>
      <c r="E2431">
        <v>4072.34</v>
      </c>
      <c r="F2431">
        <v>0</v>
      </c>
      <c r="G2431">
        <v>4072.34</v>
      </c>
      <c r="H2431">
        <f t="shared" si="74"/>
        <v>1.7441028061387E-2</v>
      </c>
      <c r="I2431">
        <f t="shared" si="75"/>
        <v>0.98271018628110607</v>
      </c>
    </row>
    <row r="2432" spans="1:9">
      <c r="A2432" s="1">
        <v>36201</v>
      </c>
      <c r="B2432">
        <v>4013.7</v>
      </c>
      <c r="C2432">
        <v>4025.55</v>
      </c>
      <c r="D2432">
        <v>3954.56</v>
      </c>
      <c r="E2432">
        <v>4001.93</v>
      </c>
      <c r="F2432">
        <v>0</v>
      </c>
      <c r="G2432">
        <v>4001.93</v>
      </c>
      <c r="H2432">
        <f t="shared" si="74"/>
        <v>-9.094114976059494E-3</v>
      </c>
      <c r="I2432">
        <f t="shared" si="75"/>
        <v>1.009135592076823</v>
      </c>
    </row>
    <row r="2433" spans="1:9">
      <c r="A2433" s="1">
        <v>36200</v>
      </c>
      <c r="B2433">
        <v>4187.12</v>
      </c>
      <c r="C2433">
        <v>4195.5600000000004</v>
      </c>
      <c r="D2433">
        <v>4032.45</v>
      </c>
      <c r="E2433">
        <v>4038.49</v>
      </c>
      <c r="F2433">
        <v>0</v>
      </c>
      <c r="G2433">
        <v>4038.49</v>
      </c>
      <c r="H2433">
        <f t="shared" si="74"/>
        <v>-2.8205680348570763E-2</v>
      </c>
      <c r="I2433">
        <f t="shared" si="75"/>
        <v>1.0286072269585911</v>
      </c>
    </row>
    <row r="2434" spans="1:9">
      <c r="A2434" s="1">
        <v>36199</v>
      </c>
      <c r="B2434">
        <v>4141.32</v>
      </c>
      <c r="C2434">
        <v>4187.66</v>
      </c>
      <c r="D2434">
        <v>4112.26</v>
      </c>
      <c r="E2434">
        <v>4154.0200000000004</v>
      </c>
      <c r="F2434">
        <v>0</v>
      </c>
      <c r="G2434">
        <v>4154.0200000000004</v>
      </c>
      <c r="H2434">
        <f t="shared" si="74"/>
        <v>1.6190199794458332E-3</v>
      </c>
      <c r="I2434">
        <f t="shared" si="75"/>
        <v>0.99838228992638445</v>
      </c>
    </row>
    <row r="2435" spans="1:9">
      <c r="A2435" s="1">
        <v>36196</v>
      </c>
      <c r="B2435">
        <v>4118.4399999999996</v>
      </c>
      <c r="C2435">
        <v>4219.18</v>
      </c>
      <c r="D2435">
        <v>4118.4399999999996</v>
      </c>
      <c r="E2435">
        <v>4147.3</v>
      </c>
      <c r="F2435">
        <v>0</v>
      </c>
      <c r="G2435">
        <v>4147.3</v>
      </c>
      <c r="H2435">
        <f t="shared" ref="H2435:H2498" si="76">+LN(G2435/G2436)</f>
        <v>-4.8396191984161159E-3</v>
      </c>
      <c r="I2435">
        <f t="shared" ref="I2435:I2498" si="77">EXP(-H2435)</f>
        <v>1.0048513490704796</v>
      </c>
    </row>
    <row r="2436" spans="1:9">
      <c r="A2436" s="1">
        <v>36195</v>
      </c>
      <c r="B2436">
        <v>4253.66</v>
      </c>
      <c r="C2436">
        <v>4267.5600000000004</v>
      </c>
      <c r="D2436">
        <v>4159.9399999999996</v>
      </c>
      <c r="E2436">
        <v>4167.42</v>
      </c>
      <c r="F2436">
        <v>0</v>
      </c>
      <c r="G2436">
        <v>4167.42</v>
      </c>
      <c r="H2436">
        <f t="shared" si="76"/>
        <v>-5.1267066643093809E-3</v>
      </c>
      <c r="I2436">
        <f t="shared" si="77"/>
        <v>1.0051398707113754</v>
      </c>
    </row>
    <row r="2437" spans="1:9">
      <c r="A2437" s="1">
        <v>36194</v>
      </c>
      <c r="B2437">
        <v>4238.05</v>
      </c>
      <c r="C2437">
        <v>4280.71</v>
      </c>
      <c r="D2437">
        <v>4170.0200000000004</v>
      </c>
      <c r="E2437">
        <v>4188.84</v>
      </c>
      <c r="F2437">
        <v>0</v>
      </c>
      <c r="G2437">
        <v>4188.84</v>
      </c>
      <c r="H2437">
        <f t="shared" si="76"/>
        <v>-1.2981050146567082E-2</v>
      </c>
      <c r="I2437">
        <f t="shared" si="77"/>
        <v>1.0130656697319542</v>
      </c>
    </row>
    <row r="2438" spans="1:9">
      <c r="A2438" s="1">
        <v>36193</v>
      </c>
      <c r="B2438">
        <v>4275.6899999999996</v>
      </c>
      <c r="C2438">
        <v>4276.41</v>
      </c>
      <c r="D2438">
        <v>4225.47</v>
      </c>
      <c r="E2438">
        <v>4243.57</v>
      </c>
      <c r="F2438">
        <v>0</v>
      </c>
      <c r="G2438">
        <v>4243.57</v>
      </c>
      <c r="H2438">
        <f t="shared" si="76"/>
        <v>-1.4121339217469352E-2</v>
      </c>
      <c r="I2438">
        <f t="shared" si="77"/>
        <v>1.0142215163176289</v>
      </c>
    </row>
    <row r="2439" spans="1:9">
      <c r="A2439" s="1">
        <v>36192</v>
      </c>
      <c r="B2439">
        <v>4310.6899999999996</v>
      </c>
      <c r="C2439">
        <v>4354.29</v>
      </c>
      <c r="D2439">
        <v>4283.5600000000004</v>
      </c>
      <c r="E2439">
        <v>4303.92</v>
      </c>
      <c r="F2439">
        <v>0</v>
      </c>
      <c r="G2439">
        <v>4303.92</v>
      </c>
      <c r="H2439">
        <f t="shared" si="76"/>
        <v>1.2183812641316658E-2</v>
      </c>
      <c r="I2439">
        <f t="shared" si="77"/>
        <v>0.98789010948158895</v>
      </c>
    </row>
    <row r="2440" spans="1:9">
      <c r="A2440" s="1">
        <v>36189</v>
      </c>
      <c r="B2440">
        <v>4247.8900000000003</v>
      </c>
      <c r="C2440">
        <v>4312.8900000000003</v>
      </c>
      <c r="D2440">
        <v>4174.3999999999996</v>
      </c>
      <c r="E2440">
        <v>4251.8</v>
      </c>
      <c r="F2440">
        <v>0</v>
      </c>
      <c r="G2440">
        <v>4251.8</v>
      </c>
      <c r="H2440">
        <f t="shared" si="76"/>
        <v>1.233647191096982E-2</v>
      </c>
      <c r="I2440">
        <f t="shared" si="77"/>
        <v>0.98773931040970886</v>
      </c>
    </row>
    <row r="2441" spans="1:9">
      <c r="A2441" s="1">
        <v>36188</v>
      </c>
      <c r="B2441">
        <v>4085.99</v>
      </c>
      <c r="C2441">
        <v>4229.5200000000004</v>
      </c>
      <c r="D2441">
        <v>4062.24</v>
      </c>
      <c r="E2441">
        <v>4199.67</v>
      </c>
      <c r="F2441">
        <v>0</v>
      </c>
      <c r="G2441">
        <v>4199.67</v>
      </c>
      <c r="H2441">
        <f t="shared" si="76"/>
        <v>2.4482499107485383E-2</v>
      </c>
      <c r="I2441">
        <f t="shared" si="77"/>
        <v>0.97581476639831222</v>
      </c>
    </row>
    <row r="2442" spans="1:9">
      <c r="A2442" s="1">
        <v>36187</v>
      </c>
      <c r="B2442">
        <v>4126.51</v>
      </c>
      <c r="C2442">
        <v>4149.7</v>
      </c>
      <c r="D2442">
        <v>4086.23</v>
      </c>
      <c r="E2442">
        <v>4098.1000000000004</v>
      </c>
      <c r="F2442">
        <v>0</v>
      </c>
      <c r="G2442">
        <v>4098.1000000000004</v>
      </c>
      <c r="H2442">
        <f t="shared" si="76"/>
        <v>6.5660053409691242E-3</v>
      </c>
      <c r="I2442">
        <f t="shared" si="77"/>
        <v>0.99345550377003977</v>
      </c>
    </row>
    <row r="2443" spans="1:9">
      <c r="A2443" s="1">
        <v>36186</v>
      </c>
      <c r="B2443">
        <v>4087.26</v>
      </c>
      <c r="C2443">
        <v>4092.55</v>
      </c>
      <c r="D2443">
        <v>4017.54</v>
      </c>
      <c r="E2443">
        <v>4071.28</v>
      </c>
      <c r="F2443">
        <v>0</v>
      </c>
      <c r="G2443">
        <v>4071.28</v>
      </c>
      <c r="H2443">
        <f t="shared" si="76"/>
        <v>5.04305384940736E-3</v>
      </c>
      <c r="I2443">
        <f t="shared" si="77"/>
        <v>0.99496964099742591</v>
      </c>
    </row>
    <row r="2444" spans="1:9">
      <c r="A2444" s="1">
        <v>36185</v>
      </c>
      <c r="B2444">
        <v>3996.37</v>
      </c>
      <c r="C2444">
        <v>4056.98</v>
      </c>
      <c r="D2444">
        <v>3972.62</v>
      </c>
      <c r="E2444">
        <v>4050.8</v>
      </c>
      <c r="F2444">
        <v>0</v>
      </c>
      <c r="G2444">
        <v>4050.8</v>
      </c>
      <c r="H2444">
        <f t="shared" si="76"/>
        <v>7.7991704021622031E-3</v>
      </c>
      <c r="I2444">
        <f t="shared" si="77"/>
        <v>0.9922311642144761</v>
      </c>
    </row>
    <row r="2445" spans="1:9">
      <c r="A2445" s="1">
        <v>36182</v>
      </c>
      <c r="B2445">
        <v>4082.64</v>
      </c>
      <c r="C2445">
        <v>4085.74</v>
      </c>
      <c r="D2445">
        <v>4005.64</v>
      </c>
      <c r="E2445">
        <v>4019.33</v>
      </c>
      <c r="F2445">
        <v>0</v>
      </c>
      <c r="G2445">
        <v>4019.33</v>
      </c>
      <c r="H2445">
        <f t="shared" si="76"/>
        <v>-3.2963725308754036E-2</v>
      </c>
      <c r="I2445">
        <f t="shared" si="77"/>
        <v>1.0335130481945995</v>
      </c>
    </row>
    <row r="2446" spans="1:9">
      <c r="A2446" s="1">
        <v>36181</v>
      </c>
      <c r="B2446">
        <v>4170.9799999999996</v>
      </c>
      <c r="C2446">
        <v>4179.01</v>
      </c>
      <c r="D2446">
        <v>4110.45</v>
      </c>
      <c r="E2446">
        <v>4154.03</v>
      </c>
      <c r="F2446">
        <v>0</v>
      </c>
      <c r="G2446">
        <v>4154.03</v>
      </c>
      <c r="H2446">
        <f t="shared" si="76"/>
        <v>-8.624173183458584E-3</v>
      </c>
      <c r="I2446">
        <f t="shared" si="77"/>
        <v>1.0086614685016719</v>
      </c>
    </row>
    <row r="2447" spans="1:9">
      <c r="A2447" s="1">
        <v>36180</v>
      </c>
      <c r="B2447">
        <v>4188.79</v>
      </c>
      <c r="C2447">
        <v>4206.01</v>
      </c>
      <c r="D2447">
        <v>4124.71</v>
      </c>
      <c r="E2447">
        <v>4190.01</v>
      </c>
      <c r="F2447">
        <v>0</v>
      </c>
      <c r="G2447">
        <v>4190.01</v>
      </c>
      <c r="H2447">
        <f t="shared" si="76"/>
        <v>1.7823732140437393E-2</v>
      </c>
      <c r="I2447">
        <f t="shared" si="77"/>
        <v>0.98233417104016441</v>
      </c>
    </row>
    <row r="2448" spans="1:9">
      <c r="A2448" s="1">
        <v>36179</v>
      </c>
      <c r="B2448">
        <v>4134.74</v>
      </c>
      <c r="C2448">
        <v>4186.1400000000003</v>
      </c>
      <c r="D2448">
        <v>4093.67</v>
      </c>
      <c r="E2448">
        <v>4115.99</v>
      </c>
      <c r="F2448">
        <v>0</v>
      </c>
      <c r="G2448">
        <v>4115.99</v>
      </c>
      <c r="H2448">
        <f t="shared" si="76"/>
        <v>-8.633683176892986E-3</v>
      </c>
      <c r="I2448">
        <f t="shared" si="77"/>
        <v>1.0086710609112268</v>
      </c>
    </row>
    <row r="2449" spans="1:9">
      <c r="A2449" s="1">
        <v>36178</v>
      </c>
      <c r="B2449">
        <v>4087.42</v>
      </c>
      <c r="C2449">
        <v>4160.53</v>
      </c>
      <c r="D2449">
        <v>4087.42</v>
      </c>
      <c r="E2449">
        <v>4151.68</v>
      </c>
      <c r="F2449">
        <v>0</v>
      </c>
      <c r="G2449">
        <v>4151.68</v>
      </c>
      <c r="H2449">
        <f t="shared" si="76"/>
        <v>2.3609240866549076E-2</v>
      </c>
      <c r="I2449">
        <f t="shared" si="77"/>
        <v>0.97666727686141497</v>
      </c>
    </row>
    <row r="2450" spans="1:9">
      <c r="A2450" s="1">
        <v>36175</v>
      </c>
      <c r="B2450">
        <v>3890.88</v>
      </c>
      <c r="C2450">
        <v>4054.81</v>
      </c>
      <c r="D2450">
        <v>3890.88</v>
      </c>
      <c r="E2450">
        <v>4054.81</v>
      </c>
      <c r="F2450">
        <v>0</v>
      </c>
      <c r="G2450">
        <v>4054.81</v>
      </c>
      <c r="H2450">
        <f t="shared" si="76"/>
        <v>1.4344739860987412E-2</v>
      </c>
      <c r="I2450">
        <f t="shared" si="77"/>
        <v>0.98575765572246299</v>
      </c>
    </row>
    <row r="2451" spans="1:9">
      <c r="A2451" s="1">
        <v>36174</v>
      </c>
      <c r="B2451">
        <v>3982.53</v>
      </c>
      <c r="C2451">
        <v>4035.17</v>
      </c>
      <c r="D2451">
        <v>3947.39</v>
      </c>
      <c r="E2451">
        <v>3997.06</v>
      </c>
      <c r="F2451">
        <v>0</v>
      </c>
      <c r="G2451">
        <v>3997.06</v>
      </c>
      <c r="H2451">
        <f t="shared" si="76"/>
        <v>9.6383501826327548E-3</v>
      </c>
      <c r="I2451">
        <f t="shared" si="77"/>
        <v>0.99040794984313474</v>
      </c>
    </row>
    <row r="2452" spans="1:9">
      <c r="A2452" s="1">
        <v>36173</v>
      </c>
      <c r="B2452">
        <v>4031.18</v>
      </c>
      <c r="C2452">
        <v>4057.65</v>
      </c>
      <c r="D2452">
        <v>3845.77</v>
      </c>
      <c r="E2452">
        <v>3958.72</v>
      </c>
      <c r="F2452">
        <v>0</v>
      </c>
      <c r="G2452">
        <v>3958.72</v>
      </c>
      <c r="H2452">
        <f t="shared" si="76"/>
        <v>-3.5236950152250243E-2</v>
      </c>
      <c r="I2452">
        <f t="shared" si="77"/>
        <v>1.0358651281222213</v>
      </c>
    </row>
    <row r="2453" spans="1:9">
      <c r="A2453" s="1">
        <v>36172</v>
      </c>
      <c r="B2453">
        <v>4180.0600000000004</v>
      </c>
      <c r="C2453">
        <v>4213.67</v>
      </c>
      <c r="D2453">
        <v>4095.38</v>
      </c>
      <c r="E2453">
        <v>4100.7</v>
      </c>
      <c r="F2453">
        <v>0</v>
      </c>
      <c r="G2453">
        <v>4100.7</v>
      </c>
      <c r="H2453">
        <f t="shared" si="76"/>
        <v>-2.4379113103709823E-2</v>
      </c>
      <c r="I2453">
        <f t="shared" si="77"/>
        <v>1.0246787133903967</v>
      </c>
    </row>
    <row r="2454" spans="1:9">
      <c r="A2454" s="1">
        <v>36171</v>
      </c>
      <c r="B2454">
        <v>4280.6099999999997</v>
      </c>
      <c r="C2454">
        <v>4283.8</v>
      </c>
      <c r="D2454">
        <v>4165.63</v>
      </c>
      <c r="E2454">
        <v>4201.8999999999996</v>
      </c>
      <c r="F2454">
        <v>0</v>
      </c>
      <c r="G2454">
        <v>4201.8999999999996</v>
      </c>
      <c r="H2454">
        <f t="shared" si="76"/>
        <v>-1.0303950850117647E-2</v>
      </c>
      <c r="I2454">
        <f t="shared" si="77"/>
        <v>1.0103572193531498</v>
      </c>
    </row>
    <row r="2455" spans="1:9">
      <c r="A2455" s="1">
        <v>36168</v>
      </c>
      <c r="B2455">
        <v>4261.7</v>
      </c>
      <c r="C2455">
        <v>4295.97</v>
      </c>
      <c r="D2455">
        <v>4220.8</v>
      </c>
      <c r="E2455">
        <v>4245.42</v>
      </c>
      <c r="F2455">
        <v>0</v>
      </c>
      <c r="G2455">
        <v>4245.42</v>
      </c>
      <c r="H2455">
        <f t="shared" si="76"/>
        <v>3.4803818479897664E-3</v>
      </c>
      <c r="I2455">
        <f t="shared" si="77"/>
        <v>0.99652566766067907</v>
      </c>
    </row>
    <row r="2456" spans="1:9">
      <c r="A2456" s="1">
        <v>36167</v>
      </c>
      <c r="B2456">
        <v>4298.68</v>
      </c>
      <c r="C2456">
        <v>4313.18</v>
      </c>
      <c r="D2456">
        <v>4210.6400000000003</v>
      </c>
      <c r="E2456">
        <v>4230.67</v>
      </c>
      <c r="F2456">
        <v>0</v>
      </c>
      <c r="G2456">
        <v>4230.67</v>
      </c>
      <c r="H2456">
        <f t="shared" si="76"/>
        <v>-1.5049272410845818E-2</v>
      </c>
      <c r="I2456">
        <f t="shared" si="77"/>
        <v>1.0151630829159446</v>
      </c>
    </row>
    <row r="2457" spans="1:9">
      <c r="A2457" s="1">
        <v>36166</v>
      </c>
      <c r="B2457">
        <v>4249.1099999999997</v>
      </c>
      <c r="C2457">
        <v>4320.5200000000004</v>
      </c>
      <c r="D2457">
        <v>4242.7</v>
      </c>
      <c r="E2457">
        <v>4294.82</v>
      </c>
      <c r="F2457">
        <v>0</v>
      </c>
      <c r="G2457">
        <v>4294.82</v>
      </c>
      <c r="H2457">
        <f t="shared" si="76"/>
        <v>2.2139423028989566E-2</v>
      </c>
      <c r="I2457">
        <f t="shared" si="77"/>
        <v>0.97810385534201671</v>
      </c>
    </row>
    <row r="2458" spans="1:9">
      <c r="A2458" s="1">
        <v>36165</v>
      </c>
      <c r="B2458">
        <v>4166.8599999999997</v>
      </c>
      <c r="C2458">
        <v>4200.78</v>
      </c>
      <c r="D2458">
        <v>4136.45</v>
      </c>
      <c r="E2458">
        <v>4200.78</v>
      </c>
      <c r="F2458">
        <v>0</v>
      </c>
      <c r="G2458">
        <v>4200.78</v>
      </c>
      <c r="H2458">
        <f t="shared" si="76"/>
        <v>1.276447924981125E-2</v>
      </c>
      <c r="I2458">
        <f t="shared" si="77"/>
        <v>0.98731664119520657</v>
      </c>
    </row>
    <row r="2459" spans="1:9">
      <c r="A2459" s="1">
        <v>36164</v>
      </c>
      <c r="B2459">
        <v>4030.44</v>
      </c>
      <c r="C2459">
        <v>4147.5</v>
      </c>
      <c r="D2459">
        <v>3993.23</v>
      </c>
      <c r="E2459">
        <v>4147.5</v>
      </c>
      <c r="F2459">
        <v>0</v>
      </c>
      <c r="G2459">
        <v>4147.5</v>
      </c>
      <c r="H2459">
        <f t="shared" si="76"/>
        <v>5.0650120664713298E-2</v>
      </c>
      <c r="I2459">
        <f t="shared" si="77"/>
        <v>0.9506112115732368</v>
      </c>
    </row>
    <row r="2460" spans="1:9">
      <c r="A2460" s="1">
        <v>36159</v>
      </c>
      <c r="B2460">
        <v>3898.93</v>
      </c>
      <c r="C2460">
        <v>3942.66</v>
      </c>
      <c r="D2460">
        <v>3860.16</v>
      </c>
      <c r="E2460">
        <v>3942.66</v>
      </c>
      <c r="F2460">
        <v>0</v>
      </c>
      <c r="G2460">
        <v>3942.66</v>
      </c>
      <c r="H2460">
        <f t="shared" si="76"/>
        <v>1.3163728411476396E-2</v>
      </c>
      <c r="I2460">
        <f t="shared" si="77"/>
        <v>0.98692253453252377</v>
      </c>
    </row>
    <row r="2461" spans="1:9">
      <c r="A2461" s="1">
        <v>36158</v>
      </c>
      <c r="B2461">
        <v>3869.17</v>
      </c>
      <c r="C2461">
        <v>3891.3</v>
      </c>
      <c r="D2461">
        <v>3857.25</v>
      </c>
      <c r="E2461">
        <v>3891.1</v>
      </c>
      <c r="F2461">
        <v>0</v>
      </c>
      <c r="G2461">
        <v>3891.1</v>
      </c>
      <c r="H2461">
        <f t="shared" si="76"/>
        <v>4.6366740290325953E-3</v>
      </c>
      <c r="I2461">
        <f t="shared" si="77"/>
        <v>0.99537405874945395</v>
      </c>
    </row>
    <row r="2462" spans="1:9">
      <c r="A2462" s="1">
        <v>36157</v>
      </c>
      <c r="B2462">
        <v>3877.5</v>
      </c>
      <c r="C2462">
        <v>3901.46</v>
      </c>
      <c r="D2462">
        <v>3860.75</v>
      </c>
      <c r="E2462">
        <v>3873.1</v>
      </c>
      <c r="F2462">
        <v>0</v>
      </c>
      <c r="G2462">
        <v>3873.1</v>
      </c>
      <c r="H2462">
        <f t="shared" si="76"/>
        <v>1.7558537109123532E-4</v>
      </c>
      <c r="I2462">
        <f t="shared" si="77"/>
        <v>0.99982443004311783</v>
      </c>
    </row>
    <row r="2463" spans="1:9">
      <c r="A2463" s="1">
        <v>36152</v>
      </c>
      <c r="B2463">
        <v>3807.56</v>
      </c>
      <c r="C2463">
        <v>3872.42</v>
      </c>
      <c r="D2463">
        <v>3807.56</v>
      </c>
      <c r="E2463">
        <v>3872.42</v>
      </c>
      <c r="F2463">
        <v>0</v>
      </c>
      <c r="G2463">
        <v>3872.42</v>
      </c>
      <c r="H2463">
        <f t="shared" si="76"/>
        <v>1.3506182906838481E-2</v>
      </c>
      <c r="I2463">
        <f t="shared" si="77"/>
        <v>0.98658461633810379</v>
      </c>
    </row>
    <row r="2464" spans="1:9">
      <c r="A2464" s="1">
        <v>36151</v>
      </c>
      <c r="B2464">
        <v>3791.85</v>
      </c>
      <c r="C2464">
        <v>3839.95</v>
      </c>
      <c r="D2464">
        <v>3774.22</v>
      </c>
      <c r="E2464">
        <v>3820.47</v>
      </c>
      <c r="F2464">
        <v>0</v>
      </c>
      <c r="G2464">
        <v>3820.47</v>
      </c>
      <c r="H2464">
        <f t="shared" si="76"/>
        <v>4.4754189402468674E-3</v>
      </c>
      <c r="I2464">
        <f t="shared" si="77"/>
        <v>0.9955345808238254</v>
      </c>
    </row>
    <row r="2465" spans="1:9">
      <c r="A2465" s="1">
        <v>36150</v>
      </c>
      <c r="B2465">
        <v>3696.72</v>
      </c>
      <c r="C2465">
        <v>3804.16</v>
      </c>
      <c r="D2465">
        <v>3695.66</v>
      </c>
      <c r="E2465">
        <v>3803.41</v>
      </c>
      <c r="F2465">
        <v>0</v>
      </c>
      <c r="G2465">
        <v>3803.41</v>
      </c>
      <c r="H2465">
        <f t="shared" si="76"/>
        <v>2.9759510711825077E-2</v>
      </c>
      <c r="I2465">
        <f t="shared" si="77"/>
        <v>0.97067894336923966</v>
      </c>
    </row>
    <row r="2466" spans="1:9">
      <c r="A2466" s="1">
        <v>36147</v>
      </c>
      <c r="B2466">
        <v>3745.74</v>
      </c>
      <c r="C2466">
        <v>3750.27</v>
      </c>
      <c r="D2466">
        <v>3682.72</v>
      </c>
      <c r="E2466">
        <v>3691.89</v>
      </c>
      <c r="F2466">
        <v>0</v>
      </c>
      <c r="G2466">
        <v>3691.89</v>
      </c>
      <c r="H2466">
        <f t="shared" si="76"/>
        <v>-1.5929269273202092E-2</v>
      </c>
      <c r="I2466">
        <f t="shared" si="77"/>
        <v>1.0160568164273585</v>
      </c>
    </row>
    <row r="2467" spans="1:9">
      <c r="A2467" s="1">
        <v>36146</v>
      </c>
      <c r="B2467">
        <v>3694.61</v>
      </c>
      <c r="C2467">
        <v>3754.94</v>
      </c>
      <c r="D2467">
        <v>3692.34</v>
      </c>
      <c r="E2467">
        <v>3751.17</v>
      </c>
      <c r="F2467">
        <v>0</v>
      </c>
      <c r="G2467">
        <v>3751.17</v>
      </c>
      <c r="H2467">
        <f t="shared" si="76"/>
        <v>1.171808802923026E-2</v>
      </c>
      <c r="I2467">
        <f t="shared" si="77"/>
        <v>0.98835030137263824</v>
      </c>
    </row>
    <row r="2468" spans="1:9">
      <c r="A2468" s="1">
        <v>36145</v>
      </c>
      <c r="B2468">
        <v>3702.78</v>
      </c>
      <c r="C2468">
        <v>3732.85</v>
      </c>
      <c r="D2468">
        <v>3681.97</v>
      </c>
      <c r="E2468">
        <v>3707.47</v>
      </c>
      <c r="F2468">
        <v>0</v>
      </c>
      <c r="G2468">
        <v>3707.47</v>
      </c>
      <c r="H2468">
        <f t="shared" si="76"/>
        <v>9.1340425296346974E-3</v>
      </c>
      <c r="I2468">
        <f t="shared" si="77"/>
        <v>0.99090754611635434</v>
      </c>
    </row>
    <row r="2469" spans="1:9">
      <c r="A2469" s="1">
        <v>36144</v>
      </c>
      <c r="B2469">
        <v>3677.97</v>
      </c>
      <c r="C2469">
        <v>3686.03</v>
      </c>
      <c r="D2469">
        <v>3641.73</v>
      </c>
      <c r="E2469">
        <v>3673.76</v>
      </c>
      <c r="F2469">
        <v>0</v>
      </c>
      <c r="G2469">
        <v>3673.76</v>
      </c>
      <c r="H2469">
        <f t="shared" si="76"/>
        <v>2.8758485508735832E-3</v>
      </c>
      <c r="I2469">
        <f t="shared" si="77"/>
        <v>0.99712828274029874</v>
      </c>
    </row>
    <row r="2470" spans="1:9">
      <c r="A2470" s="1">
        <v>36143</v>
      </c>
      <c r="B2470">
        <v>3656.28</v>
      </c>
      <c r="C2470">
        <v>3690.27</v>
      </c>
      <c r="D2470">
        <v>3643.88</v>
      </c>
      <c r="E2470">
        <v>3663.21</v>
      </c>
      <c r="F2470">
        <v>0</v>
      </c>
      <c r="G2470">
        <v>3663.21</v>
      </c>
      <c r="H2470">
        <f t="shared" si="76"/>
        <v>-8.830169443198508E-3</v>
      </c>
      <c r="I2470">
        <f t="shared" si="77"/>
        <v>1.0088692703939985</v>
      </c>
    </row>
    <row r="2471" spans="1:9">
      <c r="A2471" s="1">
        <v>36140</v>
      </c>
      <c r="B2471">
        <v>3677.05</v>
      </c>
      <c r="C2471">
        <v>3703.63</v>
      </c>
      <c r="D2471">
        <v>3644.03</v>
      </c>
      <c r="E2471">
        <v>3695.7</v>
      </c>
      <c r="F2471">
        <v>0</v>
      </c>
      <c r="G2471">
        <v>3695.7</v>
      </c>
      <c r="H2471">
        <f t="shared" si="76"/>
        <v>-1.3777531720473744E-2</v>
      </c>
      <c r="I2471">
        <f t="shared" si="77"/>
        <v>1.0138728792921503</v>
      </c>
    </row>
    <row r="2472" spans="1:9">
      <c r="A2472" s="1">
        <v>36139</v>
      </c>
      <c r="B2472">
        <v>3739.46</v>
      </c>
      <c r="C2472">
        <v>3810.91</v>
      </c>
      <c r="D2472">
        <v>3728.06</v>
      </c>
      <c r="E2472">
        <v>3746.97</v>
      </c>
      <c r="F2472">
        <v>0</v>
      </c>
      <c r="G2472">
        <v>3746.97</v>
      </c>
      <c r="H2472">
        <f t="shared" si="76"/>
        <v>-6.8195562434299785E-3</v>
      </c>
      <c r="I2472">
        <f t="shared" si="77"/>
        <v>1.0068428623661252</v>
      </c>
    </row>
    <row r="2473" spans="1:9">
      <c r="A2473" s="1">
        <v>36138</v>
      </c>
      <c r="B2473">
        <v>3749.1</v>
      </c>
      <c r="C2473">
        <v>3779.91</v>
      </c>
      <c r="D2473">
        <v>3721.53</v>
      </c>
      <c r="E2473">
        <v>3772.61</v>
      </c>
      <c r="F2473">
        <v>0</v>
      </c>
      <c r="G2473">
        <v>3772.61</v>
      </c>
      <c r="H2473">
        <f t="shared" si="76"/>
        <v>1.9103165525126047E-3</v>
      </c>
      <c r="I2473">
        <f t="shared" si="77"/>
        <v>0.99809150694081816</v>
      </c>
    </row>
    <row r="2474" spans="1:9">
      <c r="A2474" s="1">
        <v>36137</v>
      </c>
      <c r="B2474">
        <v>3763</v>
      </c>
      <c r="C2474">
        <v>3789.88</v>
      </c>
      <c r="D2474">
        <v>3754.21</v>
      </c>
      <c r="E2474">
        <v>3765.41</v>
      </c>
      <c r="F2474">
        <v>0</v>
      </c>
      <c r="G2474">
        <v>3765.41</v>
      </c>
      <c r="H2474">
        <f t="shared" si="76"/>
        <v>-1.5418034720931174E-3</v>
      </c>
      <c r="I2474">
        <f t="shared" si="77"/>
        <v>1.0015429926621537</v>
      </c>
    </row>
    <row r="2475" spans="1:9">
      <c r="A2475" s="1">
        <v>36136</v>
      </c>
      <c r="B2475">
        <v>3771.78</v>
      </c>
      <c r="C2475">
        <v>3794.94</v>
      </c>
      <c r="D2475">
        <v>3742.59</v>
      </c>
      <c r="E2475">
        <v>3771.22</v>
      </c>
      <c r="F2475">
        <v>0</v>
      </c>
      <c r="G2475">
        <v>3771.22</v>
      </c>
      <c r="H2475">
        <f t="shared" si="76"/>
        <v>8.6900215429209574E-3</v>
      </c>
      <c r="I2475">
        <f t="shared" si="77"/>
        <v>0.99134762755819072</v>
      </c>
    </row>
    <row r="2476" spans="1:9">
      <c r="A2476" s="1">
        <v>36133</v>
      </c>
      <c r="B2476">
        <v>3648.48</v>
      </c>
      <c r="C2476">
        <v>3774.68</v>
      </c>
      <c r="D2476">
        <v>3645.13</v>
      </c>
      <c r="E2476">
        <v>3738.59</v>
      </c>
      <c r="F2476">
        <v>0</v>
      </c>
      <c r="G2476">
        <v>3738.59</v>
      </c>
      <c r="H2476">
        <f t="shared" si="76"/>
        <v>6.1495231531304411E-3</v>
      </c>
      <c r="I2476">
        <f t="shared" si="77"/>
        <v>0.99386934646484382</v>
      </c>
    </row>
    <row r="2477" spans="1:9">
      <c r="A2477" s="1">
        <v>36132</v>
      </c>
      <c r="B2477">
        <v>3611.99</v>
      </c>
      <c r="C2477">
        <v>3755.24</v>
      </c>
      <c r="D2477">
        <v>3584.42</v>
      </c>
      <c r="E2477">
        <v>3715.67</v>
      </c>
      <c r="F2477">
        <v>0</v>
      </c>
      <c r="G2477">
        <v>3715.67</v>
      </c>
      <c r="H2477">
        <f t="shared" si="76"/>
        <v>1.7856502085182285E-2</v>
      </c>
      <c r="I2477">
        <f t="shared" si="77"/>
        <v>0.98230198053110196</v>
      </c>
    </row>
    <row r="2478" spans="1:9">
      <c r="A2478" s="1">
        <v>36131</v>
      </c>
      <c r="B2478">
        <v>3726.55</v>
      </c>
      <c r="C2478">
        <v>3726.55</v>
      </c>
      <c r="D2478">
        <v>3628.42</v>
      </c>
      <c r="E2478">
        <v>3649.91</v>
      </c>
      <c r="F2478">
        <v>0</v>
      </c>
      <c r="G2478">
        <v>3649.91</v>
      </c>
      <c r="H2478">
        <f t="shared" si="76"/>
        <v>-1.0473982578247948E-2</v>
      </c>
      <c r="I2478">
        <f t="shared" si="77"/>
        <v>1.0105290267431253</v>
      </c>
    </row>
    <row r="2479" spans="1:9">
      <c r="A2479" s="1">
        <v>36130</v>
      </c>
      <c r="B2479">
        <v>3756.98</v>
      </c>
      <c r="C2479">
        <v>3760.01</v>
      </c>
      <c r="D2479">
        <v>3663.33</v>
      </c>
      <c r="E2479">
        <v>3688.34</v>
      </c>
      <c r="F2479">
        <v>0</v>
      </c>
      <c r="G2479">
        <v>3688.34</v>
      </c>
      <c r="H2479">
        <f t="shared" si="76"/>
        <v>-4.1175695442383073E-2</v>
      </c>
      <c r="I2479">
        <f t="shared" si="77"/>
        <v>1.0420351702934112</v>
      </c>
    </row>
    <row r="2480" spans="1:9">
      <c r="A2480" s="1">
        <v>36129</v>
      </c>
      <c r="B2480">
        <v>3925.08</v>
      </c>
      <c r="C2480">
        <v>3983.29</v>
      </c>
      <c r="D2480">
        <v>3840.33</v>
      </c>
      <c r="E2480">
        <v>3843.38</v>
      </c>
      <c r="F2480">
        <v>0</v>
      </c>
      <c r="G2480">
        <v>3843.38</v>
      </c>
      <c r="H2480">
        <f t="shared" si="76"/>
        <v>-2.7601337508308784E-2</v>
      </c>
      <c r="I2480">
        <f t="shared" si="77"/>
        <v>1.0279857833469499</v>
      </c>
    </row>
    <row r="2481" spans="1:9">
      <c r="A2481" s="1">
        <v>36126</v>
      </c>
      <c r="B2481">
        <v>3911.26</v>
      </c>
      <c r="C2481">
        <v>3962.39</v>
      </c>
      <c r="D2481">
        <v>3878.07</v>
      </c>
      <c r="E2481">
        <v>3950.94</v>
      </c>
      <c r="F2481">
        <v>0</v>
      </c>
      <c r="G2481">
        <v>3950.94</v>
      </c>
      <c r="H2481">
        <f t="shared" si="76"/>
        <v>9.0028282488646156E-3</v>
      </c>
      <c r="I2481">
        <f t="shared" si="77"/>
        <v>0.99103757586802121</v>
      </c>
    </row>
    <row r="2482" spans="1:9">
      <c r="A2482" s="1">
        <v>36125</v>
      </c>
      <c r="B2482">
        <v>3879.97</v>
      </c>
      <c r="C2482">
        <v>3919.69</v>
      </c>
      <c r="D2482">
        <v>3865.42</v>
      </c>
      <c r="E2482">
        <v>3915.53</v>
      </c>
      <c r="F2482">
        <v>0</v>
      </c>
      <c r="G2482">
        <v>3915.53</v>
      </c>
      <c r="H2482">
        <f t="shared" si="76"/>
        <v>1.6919108041668171E-2</v>
      </c>
      <c r="I2482">
        <f t="shared" si="77"/>
        <v>0.98322321626957276</v>
      </c>
    </row>
    <row r="2483" spans="1:9">
      <c r="A2483" s="1">
        <v>36124</v>
      </c>
      <c r="B2483">
        <v>3858.13</v>
      </c>
      <c r="C2483">
        <v>3880.35</v>
      </c>
      <c r="D2483">
        <v>3829.25</v>
      </c>
      <c r="E2483">
        <v>3849.84</v>
      </c>
      <c r="F2483">
        <v>0</v>
      </c>
      <c r="G2483">
        <v>3849.84</v>
      </c>
      <c r="H2483">
        <f t="shared" si="76"/>
        <v>2.7206937640562121E-3</v>
      </c>
      <c r="I2483">
        <f t="shared" si="77"/>
        <v>0.99728300396899605</v>
      </c>
    </row>
    <row r="2484" spans="1:9">
      <c r="A2484" s="1">
        <v>36123</v>
      </c>
      <c r="B2484">
        <v>3913.02</v>
      </c>
      <c r="C2484">
        <v>3924.42</v>
      </c>
      <c r="D2484">
        <v>3834.09</v>
      </c>
      <c r="E2484">
        <v>3839.38</v>
      </c>
      <c r="F2484">
        <v>0</v>
      </c>
      <c r="G2484">
        <v>3839.38</v>
      </c>
      <c r="H2484">
        <f t="shared" si="76"/>
        <v>-1.6733487396888098E-3</v>
      </c>
      <c r="I2484">
        <f t="shared" si="77"/>
        <v>1.0016747495689409</v>
      </c>
    </row>
    <row r="2485" spans="1:9">
      <c r="A2485" s="1">
        <v>36122</v>
      </c>
      <c r="B2485">
        <v>3831.03</v>
      </c>
      <c r="C2485">
        <v>3868.04</v>
      </c>
      <c r="D2485">
        <v>3831.03</v>
      </c>
      <c r="E2485">
        <v>3845.81</v>
      </c>
      <c r="F2485">
        <v>0</v>
      </c>
      <c r="G2485">
        <v>3845.81</v>
      </c>
      <c r="H2485">
        <f t="shared" si="76"/>
        <v>1.127290322637872E-2</v>
      </c>
      <c r="I2485">
        <f t="shared" si="77"/>
        <v>0.98879039786156886</v>
      </c>
    </row>
    <row r="2486" spans="1:9">
      <c r="A2486" s="1">
        <v>36119</v>
      </c>
      <c r="B2486">
        <v>3742.2</v>
      </c>
      <c r="C2486">
        <v>3812.49</v>
      </c>
      <c r="D2486">
        <v>3742.2</v>
      </c>
      <c r="E2486">
        <v>3802.7</v>
      </c>
      <c r="F2486">
        <v>0</v>
      </c>
      <c r="G2486">
        <v>3802.7</v>
      </c>
      <c r="H2486">
        <f t="shared" si="76"/>
        <v>2.5553161050377776E-2</v>
      </c>
      <c r="I2486">
        <f t="shared" si="77"/>
        <v>0.97477055776159049</v>
      </c>
    </row>
    <row r="2487" spans="1:9">
      <c r="A2487" s="1">
        <v>36118</v>
      </c>
      <c r="B2487">
        <v>3639.38</v>
      </c>
      <c r="C2487">
        <v>3706.76</v>
      </c>
      <c r="D2487">
        <v>3631.88</v>
      </c>
      <c r="E2487">
        <v>3706.76</v>
      </c>
      <c r="F2487">
        <v>0</v>
      </c>
      <c r="G2487">
        <v>3706.76</v>
      </c>
      <c r="H2487">
        <f t="shared" si="76"/>
        <v>2.5758126254884068E-2</v>
      </c>
      <c r="I2487">
        <f t="shared" si="77"/>
        <v>0.97457078418888721</v>
      </c>
    </row>
    <row r="2488" spans="1:9">
      <c r="A2488" s="1">
        <v>36117</v>
      </c>
      <c r="B2488">
        <v>3648.77</v>
      </c>
      <c r="C2488">
        <v>3660.82</v>
      </c>
      <c r="D2488">
        <v>3581.73</v>
      </c>
      <c r="E2488">
        <v>3612.5</v>
      </c>
      <c r="F2488">
        <v>0</v>
      </c>
      <c r="G2488">
        <v>3612.5</v>
      </c>
      <c r="H2488">
        <f t="shared" si="76"/>
        <v>3.0301919341863049E-3</v>
      </c>
      <c r="I2488">
        <f t="shared" si="77"/>
        <v>0.99697439446366787</v>
      </c>
    </row>
    <row r="2489" spans="1:9">
      <c r="A2489" s="1">
        <v>36116</v>
      </c>
      <c r="B2489">
        <v>3603.11</v>
      </c>
      <c r="C2489">
        <v>3623.7</v>
      </c>
      <c r="D2489">
        <v>3594.64</v>
      </c>
      <c r="E2489">
        <v>3601.57</v>
      </c>
      <c r="F2489">
        <v>0</v>
      </c>
      <c r="G2489">
        <v>3601.57</v>
      </c>
      <c r="H2489">
        <f t="shared" si="76"/>
        <v>-5.6150835156358369E-3</v>
      </c>
      <c r="I2489">
        <f t="shared" si="77"/>
        <v>1.0056308776450269</v>
      </c>
    </row>
    <row r="2490" spans="1:9">
      <c r="A2490" s="1">
        <v>36115</v>
      </c>
      <c r="B2490">
        <v>3603.28</v>
      </c>
      <c r="C2490">
        <v>3624.6</v>
      </c>
      <c r="D2490">
        <v>3594.68</v>
      </c>
      <c r="E2490">
        <v>3621.85</v>
      </c>
      <c r="F2490">
        <v>0</v>
      </c>
      <c r="G2490">
        <v>3621.85</v>
      </c>
      <c r="H2490">
        <f t="shared" si="76"/>
        <v>1.6598191771082616E-2</v>
      </c>
      <c r="I2490">
        <f t="shared" si="77"/>
        <v>0.98353879923243648</v>
      </c>
    </row>
    <row r="2491" spans="1:9">
      <c r="A2491" s="1">
        <v>36112</v>
      </c>
      <c r="B2491">
        <v>3574.3</v>
      </c>
      <c r="C2491">
        <v>3574.58</v>
      </c>
      <c r="D2491">
        <v>3513.48</v>
      </c>
      <c r="E2491">
        <v>3562.23</v>
      </c>
      <c r="F2491">
        <v>0</v>
      </c>
      <c r="G2491">
        <v>3562.23</v>
      </c>
      <c r="H2491">
        <f t="shared" si="76"/>
        <v>5.6160373033085497E-4</v>
      </c>
      <c r="I2491">
        <f t="shared" si="77"/>
        <v>0.99943855393952674</v>
      </c>
    </row>
    <row r="2492" spans="1:9">
      <c r="A2492" s="1">
        <v>36111</v>
      </c>
      <c r="B2492">
        <v>3521.96</v>
      </c>
      <c r="C2492">
        <v>3560.23</v>
      </c>
      <c r="D2492">
        <v>3502.76</v>
      </c>
      <c r="E2492">
        <v>3560.23</v>
      </c>
      <c r="F2492">
        <v>0</v>
      </c>
      <c r="G2492">
        <v>3560.23</v>
      </c>
      <c r="H2492">
        <f t="shared" si="76"/>
        <v>4.3603349604538584E-3</v>
      </c>
      <c r="I2492">
        <f t="shared" si="77"/>
        <v>0.99564915749825156</v>
      </c>
    </row>
    <row r="2493" spans="1:9">
      <c r="A2493" s="1">
        <v>36109</v>
      </c>
      <c r="B2493">
        <v>3583.89</v>
      </c>
      <c r="C2493">
        <v>3583.89</v>
      </c>
      <c r="D2493">
        <v>3525.63</v>
      </c>
      <c r="E2493">
        <v>3544.74</v>
      </c>
      <c r="F2493">
        <v>0</v>
      </c>
      <c r="G2493">
        <v>3544.74</v>
      </c>
      <c r="H2493">
        <f t="shared" si="76"/>
        <v>-1.138291631886827E-2</v>
      </c>
      <c r="I2493">
        <f t="shared" si="77"/>
        <v>1.0114479482275147</v>
      </c>
    </row>
    <row r="2494" spans="1:9">
      <c r="A2494" s="1">
        <v>36108</v>
      </c>
      <c r="B2494">
        <v>3605.49</v>
      </c>
      <c r="C2494">
        <v>3620.7</v>
      </c>
      <c r="D2494">
        <v>3555.82</v>
      </c>
      <c r="E2494">
        <v>3585.32</v>
      </c>
      <c r="F2494">
        <v>0</v>
      </c>
      <c r="G2494">
        <v>3585.32</v>
      </c>
      <c r="H2494">
        <f t="shared" si="76"/>
        <v>-9.2278319053798929E-4</v>
      </c>
      <c r="I2494">
        <f t="shared" si="77"/>
        <v>1.0009232090859392</v>
      </c>
    </row>
    <row r="2495" spans="1:9">
      <c r="A2495" s="1">
        <v>36105</v>
      </c>
      <c r="B2495">
        <v>3658.67</v>
      </c>
      <c r="C2495">
        <v>3663.33</v>
      </c>
      <c r="D2495">
        <v>3580.42</v>
      </c>
      <c r="E2495">
        <v>3588.63</v>
      </c>
      <c r="F2495">
        <v>0</v>
      </c>
      <c r="G2495">
        <v>3588.63</v>
      </c>
      <c r="H2495">
        <f t="shared" si="76"/>
        <v>-2.1016569064469825E-3</v>
      </c>
      <c r="I2495">
        <f t="shared" si="77"/>
        <v>1.0021038669352929</v>
      </c>
    </row>
    <row r="2496" spans="1:9">
      <c r="A2496" s="1">
        <v>36104</v>
      </c>
      <c r="B2496">
        <v>3679.27</v>
      </c>
      <c r="C2496">
        <v>3679.47</v>
      </c>
      <c r="D2496">
        <v>3589.23</v>
      </c>
      <c r="E2496">
        <v>3596.18</v>
      </c>
      <c r="F2496">
        <v>0</v>
      </c>
      <c r="G2496">
        <v>3596.18</v>
      </c>
      <c r="H2496">
        <f t="shared" si="76"/>
        <v>-2.4170377529176758E-2</v>
      </c>
      <c r="I2496">
        <f t="shared" si="77"/>
        <v>1.0244648488117947</v>
      </c>
    </row>
    <row r="2497" spans="1:9">
      <c r="A2497" s="1">
        <v>36103</v>
      </c>
      <c r="B2497">
        <v>3628.35</v>
      </c>
      <c r="C2497">
        <v>3684.65</v>
      </c>
      <c r="D2497">
        <v>3606.84</v>
      </c>
      <c r="E2497">
        <v>3684.16</v>
      </c>
      <c r="F2497">
        <v>0</v>
      </c>
      <c r="G2497">
        <v>3684.16</v>
      </c>
      <c r="H2497">
        <f t="shared" si="76"/>
        <v>2.7663504864130314E-2</v>
      </c>
      <c r="I2497">
        <f t="shared" si="77"/>
        <v>0.97271562581429682</v>
      </c>
    </row>
    <row r="2498" spans="1:9">
      <c r="A2498" s="1">
        <v>36102</v>
      </c>
      <c r="B2498">
        <v>3582.67</v>
      </c>
      <c r="C2498">
        <v>3616.86</v>
      </c>
      <c r="D2498">
        <v>3551.5</v>
      </c>
      <c r="E2498">
        <v>3583.64</v>
      </c>
      <c r="F2498">
        <v>0</v>
      </c>
      <c r="G2498">
        <v>3583.64</v>
      </c>
      <c r="H2498">
        <f t="shared" si="76"/>
        <v>3.9254989429012505E-3</v>
      </c>
      <c r="I2498">
        <f t="shared" si="77"/>
        <v>0.99608219575627011</v>
      </c>
    </row>
    <row r="2499" spans="1:9">
      <c r="A2499" s="1">
        <v>36101</v>
      </c>
      <c r="B2499">
        <v>3552.45</v>
      </c>
      <c r="C2499">
        <v>3601.84</v>
      </c>
      <c r="D2499">
        <v>3543.66</v>
      </c>
      <c r="E2499">
        <v>3569.6</v>
      </c>
      <c r="F2499">
        <v>0</v>
      </c>
      <c r="G2499">
        <v>3569.6</v>
      </c>
      <c r="H2499">
        <f t="shared" ref="H2499:H2562" si="78">+LN(G2499/G2500)</f>
        <v>1.316051496389367E-2</v>
      </c>
      <c r="I2499">
        <f t="shared" ref="I2499:I2562" si="79">EXP(-H2499)</f>
        <v>0.98692570596145224</v>
      </c>
    </row>
    <row r="2500" spans="1:9">
      <c r="A2500" s="1">
        <v>36098</v>
      </c>
      <c r="B2500">
        <v>3524.06</v>
      </c>
      <c r="C2500">
        <v>3551.31</v>
      </c>
      <c r="D2500">
        <v>3512.66</v>
      </c>
      <c r="E2500">
        <v>3522.93</v>
      </c>
      <c r="F2500">
        <v>0</v>
      </c>
      <c r="G2500">
        <v>3522.93</v>
      </c>
      <c r="H2500">
        <f t="shared" si="78"/>
        <v>1.1275589178412046E-2</v>
      </c>
      <c r="I2500">
        <f t="shared" si="79"/>
        <v>0.98878774202155595</v>
      </c>
    </row>
    <row r="2501" spans="1:9">
      <c r="A2501" s="1">
        <v>36097</v>
      </c>
      <c r="B2501">
        <v>3455.37</v>
      </c>
      <c r="C2501">
        <v>3495.87</v>
      </c>
      <c r="D2501">
        <v>3449.16</v>
      </c>
      <c r="E2501">
        <v>3483.43</v>
      </c>
      <c r="F2501">
        <v>0</v>
      </c>
      <c r="G2501">
        <v>3483.43</v>
      </c>
      <c r="H2501">
        <f t="shared" si="78"/>
        <v>-2.9152826353888877E-3</v>
      </c>
      <c r="I2501">
        <f t="shared" si="79"/>
        <v>1.0029195362042584</v>
      </c>
    </row>
    <row r="2502" spans="1:9">
      <c r="A2502" s="1">
        <v>36096</v>
      </c>
      <c r="B2502">
        <v>3520.49</v>
      </c>
      <c r="C2502">
        <v>3520.49</v>
      </c>
      <c r="D2502">
        <v>3462.94</v>
      </c>
      <c r="E2502">
        <v>3493.6</v>
      </c>
      <c r="F2502">
        <v>0</v>
      </c>
      <c r="G2502">
        <v>3493.6</v>
      </c>
      <c r="H2502">
        <f t="shared" si="78"/>
        <v>-1.6226125589886287E-2</v>
      </c>
      <c r="I2502">
        <f t="shared" si="79"/>
        <v>1.0163584840851845</v>
      </c>
    </row>
    <row r="2503" spans="1:9">
      <c r="A2503" s="1">
        <v>36095</v>
      </c>
      <c r="B2503">
        <v>3513.47</v>
      </c>
      <c r="C2503">
        <v>3560.03</v>
      </c>
      <c r="D2503">
        <v>3493.39</v>
      </c>
      <c r="E2503">
        <v>3550.75</v>
      </c>
      <c r="F2503">
        <v>0</v>
      </c>
      <c r="G2503">
        <v>3550.75</v>
      </c>
      <c r="H2503">
        <f t="shared" si="78"/>
        <v>2.893535373361289E-2</v>
      </c>
      <c r="I2503">
        <f t="shared" si="79"/>
        <v>0.97147926494402592</v>
      </c>
    </row>
    <row r="2504" spans="1:9">
      <c r="A2504" s="1">
        <v>36094</v>
      </c>
      <c r="B2504">
        <v>3454.55</v>
      </c>
      <c r="C2504">
        <v>3467.3</v>
      </c>
      <c r="D2504">
        <v>3423.06</v>
      </c>
      <c r="E2504">
        <v>3449.48</v>
      </c>
      <c r="F2504">
        <v>0</v>
      </c>
      <c r="G2504">
        <v>3449.48</v>
      </c>
      <c r="H2504">
        <f t="shared" si="78"/>
        <v>1.6285043756718236E-2</v>
      </c>
      <c r="I2504">
        <f t="shared" si="79"/>
        <v>0.98384684068323358</v>
      </c>
    </row>
    <row r="2505" spans="1:9">
      <c r="A2505" s="1">
        <v>36091</v>
      </c>
      <c r="B2505">
        <v>3415.56</v>
      </c>
      <c r="C2505">
        <v>3415.56</v>
      </c>
      <c r="D2505">
        <v>3358.34</v>
      </c>
      <c r="E2505">
        <v>3393.76</v>
      </c>
      <c r="F2505">
        <v>0</v>
      </c>
      <c r="G2505">
        <v>3393.76</v>
      </c>
      <c r="H2505">
        <f t="shared" si="78"/>
        <v>-7.9710694581122173E-3</v>
      </c>
      <c r="I2505">
        <f t="shared" si="79"/>
        <v>1.008002923011645</v>
      </c>
    </row>
    <row r="2506" spans="1:9">
      <c r="A2506" s="1">
        <v>36090</v>
      </c>
      <c r="B2506">
        <v>3464.51</v>
      </c>
      <c r="C2506">
        <v>3489.87</v>
      </c>
      <c r="D2506">
        <v>3411.49</v>
      </c>
      <c r="E2506">
        <v>3420.92</v>
      </c>
      <c r="F2506">
        <v>0</v>
      </c>
      <c r="G2506">
        <v>3420.92</v>
      </c>
      <c r="H2506">
        <f t="shared" si="78"/>
        <v>-5.7886691218943754E-3</v>
      </c>
      <c r="I2506">
        <f t="shared" si="79"/>
        <v>1.005805455842288</v>
      </c>
    </row>
    <row r="2507" spans="1:9">
      <c r="A2507" s="1">
        <v>36089</v>
      </c>
      <c r="B2507">
        <v>3470.59</v>
      </c>
      <c r="C2507">
        <v>3470.59</v>
      </c>
      <c r="D2507">
        <v>3411.78</v>
      </c>
      <c r="E2507">
        <v>3440.78</v>
      </c>
      <c r="F2507">
        <v>0</v>
      </c>
      <c r="G2507">
        <v>3440.78</v>
      </c>
      <c r="H2507">
        <f t="shared" si="78"/>
        <v>-1.4925348820715003E-2</v>
      </c>
      <c r="I2507">
        <f t="shared" si="79"/>
        <v>1.0150372880567777</v>
      </c>
    </row>
    <row r="2508" spans="1:9">
      <c r="A2508" s="1">
        <v>36088</v>
      </c>
      <c r="B2508">
        <v>3412.52</v>
      </c>
      <c r="C2508">
        <v>3496.63</v>
      </c>
      <c r="D2508">
        <v>3382.76</v>
      </c>
      <c r="E2508">
        <v>3492.52</v>
      </c>
      <c r="F2508">
        <v>0</v>
      </c>
      <c r="G2508">
        <v>3492.52</v>
      </c>
      <c r="H2508">
        <f t="shared" si="78"/>
        <v>2.8216690209022129E-2</v>
      </c>
      <c r="I2508">
        <f t="shared" si="79"/>
        <v>0.9721776825902213</v>
      </c>
    </row>
    <row r="2509" spans="1:9">
      <c r="A2509" s="1">
        <v>36087</v>
      </c>
      <c r="B2509">
        <v>3398.79</v>
      </c>
      <c r="C2509">
        <v>3426.76</v>
      </c>
      <c r="D2509">
        <v>3359.67</v>
      </c>
      <c r="E2509">
        <v>3395.35</v>
      </c>
      <c r="F2509">
        <v>0</v>
      </c>
      <c r="G2509">
        <v>3395.35</v>
      </c>
      <c r="H2509">
        <f t="shared" si="78"/>
        <v>1.5474289981090707E-3</v>
      </c>
      <c r="I2509">
        <f t="shared" si="79"/>
        <v>0.99845376765281935</v>
      </c>
    </row>
    <row r="2510" spans="1:9">
      <c r="A2510" s="1">
        <v>36084</v>
      </c>
      <c r="B2510">
        <v>3460.44</v>
      </c>
      <c r="C2510">
        <v>3460.44</v>
      </c>
      <c r="D2510">
        <v>3372.88</v>
      </c>
      <c r="E2510">
        <v>3390.1</v>
      </c>
      <c r="F2510">
        <v>0</v>
      </c>
      <c r="G2510">
        <v>3390.1</v>
      </c>
      <c r="H2510">
        <f t="shared" si="78"/>
        <v>8.2460525664357145E-3</v>
      </c>
      <c r="I2510">
        <f t="shared" si="79"/>
        <v>0.99178785286569737</v>
      </c>
    </row>
    <row r="2511" spans="1:9">
      <c r="A2511" s="1">
        <v>36083</v>
      </c>
      <c r="B2511">
        <v>3384.82</v>
      </c>
      <c r="C2511">
        <v>3422.45</v>
      </c>
      <c r="D2511">
        <v>3323.39</v>
      </c>
      <c r="E2511">
        <v>3362.26</v>
      </c>
      <c r="F2511">
        <v>0</v>
      </c>
      <c r="G2511">
        <v>3362.26</v>
      </c>
      <c r="H2511">
        <f t="shared" si="78"/>
        <v>3.6291702389907476E-4</v>
      </c>
      <c r="I2511">
        <f t="shared" si="79"/>
        <v>0.9996371488225182</v>
      </c>
    </row>
    <row r="2512" spans="1:9">
      <c r="A2512" s="1">
        <v>36082</v>
      </c>
      <c r="B2512">
        <v>3292.79</v>
      </c>
      <c r="C2512">
        <v>3361.05</v>
      </c>
      <c r="D2512">
        <v>3243.74</v>
      </c>
      <c r="E2512">
        <v>3361.04</v>
      </c>
      <c r="F2512">
        <v>0</v>
      </c>
      <c r="G2512">
        <v>3361.04</v>
      </c>
      <c r="H2512">
        <f t="shared" si="78"/>
        <v>2.4757698730040731E-2</v>
      </c>
      <c r="I2512">
        <f t="shared" si="79"/>
        <v>0.97554625949110985</v>
      </c>
    </row>
    <row r="2513" spans="1:9">
      <c r="A2513" s="1">
        <v>36081</v>
      </c>
      <c r="B2513">
        <v>3242.26</v>
      </c>
      <c r="C2513">
        <v>3312.97</v>
      </c>
      <c r="D2513">
        <v>3185.71</v>
      </c>
      <c r="E2513">
        <v>3278.85</v>
      </c>
      <c r="F2513">
        <v>0</v>
      </c>
      <c r="G2513">
        <v>3278.85</v>
      </c>
      <c r="H2513">
        <f t="shared" si="78"/>
        <v>4.7476690978600642E-3</v>
      </c>
      <c r="I2513">
        <f t="shared" si="79"/>
        <v>0.99526358326852415</v>
      </c>
    </row>
    <row r="2514" spans="1:9">
      <c r="A2514" s="1">
        <v>36080</v>
      </c>
      <c r="B2514">
        <v>3188.53</v>
      </c>
      <c r="C2514">
        <v>3263.32</v>
      </c>
      <c r="D2514">
        <v>3175.49</v>
      </c>
      <c r="E2514">
        <v>3263.32</v>
      </c>
      <c r="F2514">
        <v>0</v>
      </c>
      <c r="G2514">
        <v>3263.32</v>
      </c>
      <c r="H2514">
        <f t="shared" si="78"/>
        <v>5.3635919954009986E-2</v>
      </c>
      <c r="I2514">
        <f t="shared" si="79"/>
        <v>0.94777711042741741</v>
      </c>
    </row>
    <row r="2515" spans="1:9">
      <c r="A2515" s="1">
        <v>36077</v>
      </c>
      <c r="B2515">
        <v>3020.97</v>
      </c>
      <c r="C2515">
        <v>3105.43</v>
      </c>
      <c r="D2515">
        <v>3020.97</v>
      </c>
      <c r="E2515">
        <v>3092.9</v>
      </c>
      <c r="F2515">
        <v>0</v>
      </c>
      <c r="G2515">
        <v>3092.9</v>
      </c>
      <c r="H2515">
        <f t="shared" si="78"/>
        <v>4.393002896064091E-2</v>
      </c>
      <c r="I2515">
        <f t="shared" si="79"/>
        <v>0.95702091887872209</v>
      </c>
    </row>
    <row r="2516" spans="1:9">
      <c r="A2516" s="1">
        <v>36076</v>
      </c>
      <c r="B2516">
        <v>3086.31</v>
      </c>
      <c r="C2516">
        <v>3111.3</v>
      </c>
      <c r="D2516">
        <v>2921.04</v>
      </c>
      <c r="E2516">
        <v>2959.97</v>
      </c>
      <c r="F2516">
        <v>0</v>
      </c>
      <c r="G2516">
        <v>2959.97</v>
      </c>
      <c r="H2516">
        <f t="shared" si="78"/>
        <v>-4.5477539280632834E-2</v>
      </c>
      <c r="I2516">
        <f t="shared" si="79"/>
        <v>1.0465274985895128</v>
      </c>
    </row>
    <row r="2517" spans="1:9">
      <c r="A2517" s="1">
        <v>36075</v>
      </c>
      <c r="B2517">
        <v>3193.08</v>
      </c>
      <c r="C2517">
        <v>3220.4</v>
      </c>
      <c r="D2517">
        <v>3033.67</v>
      </c>
      <c r="E2517">
        <v>3097.69</v>
      </c>
      <c r="F2517">
        <v>0</v>
      </c>
      <c r="G2517">
        <v>3097.69</v>
      </c>
      <c r="H2517">
        <f t="shared" si="78"/>
        <v>-1.2444479569871342E-2</v>
      </c>
      <c r="I2517">
        <f t="shared" si="79"/>
        <v>1.0125222343100826</v>
      </c>
    </row>
    <row r="2518" spans="1:9">
      <c r="A2518" s="1">
        <v>36074</v>
      </c>
      <c r="B2518">
        <v>3042.57</v>
      </c>
      <c r="C2518">
        <v>3145.08</v>
      </c>
      <c r="D2518">
        <v>3027.09</v>
      </c>
      <c r="E2518">
        <v>3136.48</v>
      </c>
      <c r="F2518">
        <v>0</v>
      </c>
      <c r="G2518">
        <v>3136.48</v>
      </c>
      <c r="H2518">
        <f t="shared" si="78"/>
        <v>5.12147649156343E-2</v>
      </c>
      <c r="I2518">
        <f t="shared" si="79"/>
        <v>0.95007460592766413</v>
      </c>
    </row>
    <row r="2519" spans="1:9">
      <c r="A2519" s="1">
        <v>36073</v>
      </c>
      <c r="B2519">
        <v>2964.33</v>
      </c>
      <c r="C2519">
        <v>3086.81</v>
      </c>
      <c r="D2519">
        <v>2961.06</v>
      </c>
      <c r="E2519">
        <v>2979.89</v>
      </c>
      <c r="F2519">
        <v>0</v>
      </c>
      <c r="G2519">
        <v>2979.89</v>
      </c>
      <c r="H2519">
        <f t="shared" si="78"/>
        <v>-1.9688193574681087E-2</v>
      </c>
      <c r="I2519">
        <f t="shared" si="79"/>
        <v>1.0198832842823058</v>
      </c>
    </row>
    <row r="2520" spans="1:9">
      <c r="A2520" s="1">
        <v>36070</v>
      </c>
      <c r="B2520">
        <v>2992.73</v>
      </c>
      <c r="C2520">
        <v>3039.14</v>
      </c>
      <c r="D2520">
        <v>2881.21</v>
      </c>
      <c r="E2520">
        <v>3039.14</v>
      </c>
      <c r="F2520">
        <v>0</v>
      </c>
      <c r="G2520">
        <v>3039.14</v>
      </c>
      <c r="H2520">
        <f t="shared" si="78"/>
        <v>3.7188485162377379E-4</v>
      </c>
      <c r="I2520">
        <f t="shared" si="79"/>
        <v>0.9996281842889766</v>
      </c>
    </row>
    <row r="2521" spans="1:9">
      <c r="A2521" s="1">
        <v>36069</v>
      </c>
      <c r="B2521">
        <v>3129.34</v>
      </c>
      <c r="C2521">
        <v>3153.23</v>
      </c>
      <c r="D2521">
        <v>3028.12</v>
      </c>
      <c r="E2521">
        <v>3038.01</v>
      </c>
      <c r="F2521">
        <v>0</v>
      </c>
      <c r="G2521">
        <v>3038.01</v>
      </c>
      <c r="H2521">
        <f t="shared" si="78"/>
        <v>-5.1307283710405646E-2</v>
      </c>
      <c r="I2521">
        <f t="shared" si="79"/>
        <v>1.0526463046533749</v>
      </c>
    </row>
    <row r="2522" spans="1:9">
      <c r="A2522" s="1">
        <v>36068</v>
      </c>
      <c r="B2522">
        <v>3300.93</v>
      </c>
      <c r="C2522">
        <v>3313.2</v>
      </c>
      <c r="D2522">
        <v>3185.51</v>
      </c>
      <c r="E2522">
        <v>3197.95</v>
      </c>
      <c r="F2522">
        <v>0</v>
      </c>
      <c r="G2522">
        <v>3197.95</v>
      </c>
      <c r="H2522">
        <f t="shared" si="78"/>
        <v>-4.2577203657309506E-2</v>
      </c>
      <c r="I2522">
        <f t="shared" si="79"/>
        <v>1.0434966150189966</v>
      </c>
    </row>
    <row r="2523" spans="1:9">
      <c r="A2523" s="1">
        <v>36067</v>
      </c>
      <c r="B2523">
        <v>3281.11</v>
      </c>
      <c r="C2523">
        <v>3365.27</v>
      </c>
      <c r="D2523">
        <v>3281.11</v>
      </c>
      <c r="E2523">
        <v>3337.05</v>
      </c>
      <c r="F2523">
        <v>0</v>
      </c>
      <c r="G2523">
        <v>3337.05</v>
      </c>
      <c r="H2523">
        <f t="shared" si="78"/>
        <v>-1.7678723702118089E-4</v>
      </c>
      <c r="I2523">
        <f t="shared" si="79"/>
        <v>1.0001768028648057</v>
      </c>
    </row>
    <row r="2524" spans="1:9">
      <c r="A2524" s="1">
        <v>36066</v>
      </c>
      <c r="B2524">
        <v>3359.09</v>
      </c>
      <c r="C2524">
        <v>3359.94</v>
      </c>
      <c r="D2524">
        <v>3246.4</v>
      </c>
      <c r="E2524">
        <v>3337.64</v>
      </c>
      <c r="F2524">
        <v>0</v>
      </c>
      <c r="G2524">
        <v>3337.64</v>
      </c>
      <c r="H2524">
        <f t="shared" si="78"/>
        <v>8.1375491732658227E-3</v>
      </c>
      <c r="I2524">
        <f t="shared" si="79"/>
        <v>0.99189547105140152</v>
      </c>
    </row>
    <row r="2525" spans="1:9">
      <c r="A2525" s="1">
        <v>36063</v>
      </c>
      <c r="B2525">
        <v>3308.29</v>
      </c>
      <c r="C2525">
        <v>3326.34</v>
      </c>
      <c r="D2525">
        <v>3240.81</v>
      </c>
      <c r="E2525">
        <v>3310.59</v>
      </c>
      <c r="F2525">
        <v>0</v>
      </c>
      <c r="G2525">
        <v>3310.59</v>
      </c>
      <c r="H2525">
        <f t="shared" si="78"/>
        <v>-2.1083551910363478E-2</v>
      </c>
      <c r="I2525">
        <f t="shared" si="79"/>
        <v>1.0213073802554831</v>
      </c>
    </row>
    <row r="2526" spans="1:9">
      <c r="A2526" s="1">
        <v>36062</v>
      </c>
      <c r="B2526">
        <v>3520.62</v>
      </c>
      <c r="C2526">
        <v>3544.59</v>
      </c>
      <c r="D2526">
        <v>3381.13</v>
      </c>
      <c r="E2526">
        <v>3381.13</v>
      </c>
      <c r="F2526">
        <v>0</v>
      </c>
      <c r="G2526">
        <v>3381.13</v>
      </c>
      <c r="H2526">
        <f t="shared" si="78"/>
        <v>-1.2535230729543181E-2</v>
      </c>
      <c r="I2526">
        <f t="shared" si="79"/>
        <v>1.0126141260466177</v>
      </c>
    </row>
    <row r="2527" spans="1:9">
      <c r="A2527" s="1">
        <v>36061</v>
      </c>
      <c r="B2527">
        <v>3390.84</v>
      </c>
      <c r="C2527">
        <v>3430.24</v>
      </c>
      <c r="D2527">
        <v>3341.53</v>
      </c>
      <c r="E2527">
        <v>3423.78</v>
      </c>
      <c r="F2527">
        <v>0</v>
      </c>
      <c r="G2527">
        <v>3423.78</v>
      </c>
      <c r="H2527">
        <f t="shared" si="78"/>
        <v>2.2388024985042186E-2</v>
      </c>
      <c r="I2527">
        <f t="shared" si="79"/>
        <v>0.97786072703269489</v>
      </c>
    </row>
    <row r="2528" spans="1:9">
      <c r="A2528" s="1">
        <v>36060</v>
      </c>
      <c r="B2528">
        <v>3438.96</v>
      </c>
      <c r="C2528">
        <v>3451.6</v>
      </c>
      <c r="D2528">
        <v>3338.44</v>
      </c>
      <c r="E2528">
        <v>3347.98</v>
      </c>
      <c r="F2528">
        <v>0</v>
      </c>
      <c r="G2528">
        <v>3347.98</v>
      </c>
      <c r="H2528">
        <f t="shared" si="78"/>
        <v>1.5932733173187011E-3</v>
      </c>
      <c r="I2528">
        <f t="shared" si="79"/>
        <v>0.99840799526878887</v>
      </c>
    </row>
    <row r="2529" spans="1:9">
      <c r="A2529" s="1">
        <v>36059</v>
      </c>
      <c r="B2529">
        <v>3379.64</v>
      </c>
      <c r="C2529">
        <v>3422.34</v>
      </c>
      <c r="D2529">
        <v>3254.41</v>
      </c>
      <c r="E2529">
        <v>3342.65</v>
      </c>
      <c r="F2529">
        <v>0</v>
      </c>
      <c r="G2529">
        <v>3342.65</v>
      </c>
      <c r="H2529">
        <f t="shared" si="78"/>
        <v>-3.6012217113406401E-2</v>
      </c>
      <c r="I2529">
        <f t="shared" si="79"/>
        <v>1.0366685115103285</v>
      </c>
    </row>
    <row r="2530" spans="1:9">
      <c r="A2530" s="1">
        <v>36056</v>
      </c>
      <c r="B2530">
        <v>3489.88</v>
      </c>
      <c r="C2530">
        <v>3509.63</v>
      </c>
      <c r="D2530">
        <v>3438.56</v>
      </c>
      <c r="E2530">
        <v>3465.22</v>
      </c>
      <c r="F2530">
        <v>0</v>
      </c>
      <c r="G2530">
        <v>3465.22</v>
      </c>
      <c r="H2530">
        <f t="shared" si="78"/>
        <v>-1.7178069719606094E-2</v>
      </c>
      <c r="I2530">
        <f t="shared" si="79"/>
        <v>1.0173264612347845</v>
      </c>
    </row>
    <row r="2531" spans="1:9">
      <c r="A2531" s="1">
        <v>36055</v>
      </c>
      <c r="B2531">
        <v>3605.33</v>
      </c>
      <c r="C2531">
        <v>3668.63</v>
      </c>
      <c r="D2531">
        <v>3497.7</v>
      </c>
      <c r="E2531">
        <v>3525.26</v>
      </c>
      <c r="F2531">
        <v>0</v>
      </c>
      <c r="G2531">
        <v>3525.26</v>
      </c>
      <c r="H2531">
        <f t="shared" si="78"/>
        <v>-5.627171899657718E-2</v>
      </c>
      <c r="I2531">
        <f t="shared" si="79"/>
        <v>1.0578850921634149</v>
      </c>
    </row>
    <row r="2532" spans="1:9">
      <c r="A2532" s="1">
        <v>36054</v>
      </c>
      <c r="B2532">
        <v>3744.98</v>
      </c>
      <c r="C2532">
        <v>3771.78</v>
      </c>
      <c r="D2532">
        <v>3714.15</v>
      </c>
      <c r="E2532">
        <v>3729.32</v>
      </c>
      <c r="F2532">
        <v>0</v>
      </c>
      <c r="G2532">
        <v>3729.32</v>
      </c>
      <c r="H2532">
        <f t="shared" si="78"/>
        <v>8.4337784410731011E-3</v>
      </c>
      <c r="I2532">
        <f t="shared" si="79"/>
        <v>0.99160168609826982</v>
      </c>
    </row>
    <row r="2533" spans="1:9">
      <c r="A2533" s="1">
        <v>36053</v>
      </c>
      <c r="B2533">
        <v>3700.99</v>
      </c>
      <c r="C2533">
        <v>3710.17</v>
      </c>
      <c r="D2533">
        <v>3661.88</v>
      </c>
      <c r="E2533">
        <v>3698</v>
      </c>
      <c r="F2533">
        <v>0</v>
      </c>
      <c r="G2533">
        <v>3698</v>
      </c>
      <c r="H2533">
        <f t="shared" si="78"/>
        <v>-4.5353998861227315E-3</v>
      </c>
      <c r="I2533">
        <f t="shared" si="79"/>
        <v>1.0045457003785829</v>
      </c>
    </row>
    <row r="2534" spans="1:9">
      <c r="A2534" s="1">
        <v>36052</v>
      </c>
      <c r="B2534">
        <v>3678.43</v>
      </c>
      <c r="C2534">
        <v>3726.01</v>
      </c>
      <c r="D2534">
        <v>3638.91</v>
      </c>
      <c r="E2534">
        <v>3714.81</v>
      </c>
      <c r="F2534">
        <v>0</v>
      </c>
      <c r="G2534">
        <v>3714.81</v>
      </c>
      <c r="H2534">
        <f t="shared" si="78"/>
        <v>3.7428527125415015E-2</v>
      </c>
      <c r="I2534">
        <f t="shared" si="79"/>
        <v>0.9632632624548767</v>
      </c>
    </row>
    <row r="2535" spans="1:9">
      <c r="A2535" s="1">
        <v>36049</v>
      </c>
      <c r="B2535">
        <v>3586.95</v>
      </c>
      <c r="C2535">
        <v>3621.86</v>
      </c>
      <c r="D2535">
        <v>3505.62</v>
      </c>
      <c r="E2535">
        <v>3578.34</v>
      </c>
      <c r="F2535">
        <v>0</v>
      </c>
      <c r="G2535">
        <v>3578.34</v>
      </c>
      <c r="H2535">
        <f t="shared" si="78"/>
        <v>-3.0721218856568817E-3</v>
      </c>
      <c r="I2535">
        <f t="shared" si="79"/>
        <v>1.0030768456882242</v>
      </c>
    </row>
    <row r="2536" spans="1:9">
      <c r="A2536" s="1">
        <v>36048</v>
      </c>
      <c r="B2536">
        <v>3707.55</v>
      </c>
      <c r="C2536">
        <v>3724.24</v>
      </c>
      <c r="D2536">
        <v>3570.58</v>
      </c>
      <c r="E2536">
        <v>3589.35</v>
      </c>
      <c r="F2536">
        <v>0</v>
      </c>
      <c r="G2536">
        <v>3589.35</v>
      </c>
      <c r="H2536">
        <f t="shared" si="78"/>
        <v>-4.7014158757680953E-2</v>
      </c>
      <c r="I2536">
        <f t="shared" si="79"/>
        <v>1.0481368492902614</v>
      </c>
    </row>
    <row r="2537" spans="1:9">
      <c r="A2537" s="1">
        <v>36047</v>
      </c>
      <c r="B2537">
        <v>3810.72</v>
      </c>
      <c r="C2537">
        <v>3822.91</v>
      </c>
      <c r="D2537">
        <v>3760.6</v>
      </c>
      <c r="E2537">
        <v>3762.13</v>
      </c>
      <c r="F2537">
        <v>0</v>
      </c>
      <c r="G2537">
        <v>3762.13</v>
      </c>
      <c r="H2537">
        <f t="shared" si="78"/>
        <v>-1.0999506872054742E-2</v>
      </c>
      <c r="I2537">
        <f t="shared" si="79"/>
        <v>1.0110602238625459</v>
      </c>
    </row>
    <row r="2538" spans="1:9">
      <c r="A2538" s="1">
        <v>36046</v>
      </c>
      <c r="B2538">
        <v>3704.47</v>
      </c>
      <c r="C2538">
        <v>3812.41</v>
      </c>
      <c r="D2538">
        <v>3704.47</v>
      </c>
      <c r="E2538">
        <v>3803.74</v>
      </c>
      <c r="F2538">
        <v>0</v>
      </c>
      <c r="G2538">
        <v>3803.74</v>
      </c>
      <c r="H2538">
        <f t="shared" si="78"/>
        <v>2.8909520728664668E-2</v>
      </c>
      <c r="I2538">
        <f t="shared" si="79"/>
        <v>0.97150436149684261</v>
      </c>
    </row>
    <row r="2539" spans="1:9">
      <c r="A2539" s="1">
        <v>36045</v>
      </c>
      <c r="B2539">
        <v>3763.88</v>
      </c>
      <c r="C2539">
        <v>3763.88</v>
      </c>
      <c r="D2539">
        <v>3663.93</v>
      </c>
      <c r="E2539">
        <v>3695.35</v>
      </c>
      <c r="F2539">
        <v>0</v>
      </c>
      <c r="G2539">
        <v>3695.35</v>
      </c>
      <c r="H2539">
        <f t="shared" si="78"/>
        <v>1.2455830803084649E-3</v>
      </c>
      <c r="I2539">
        <f t="shared" si="79"/>
        <v>0.99875519233631449</v>
      </c>
    </row>
    <row r="2540" spans="1:9">
      <c r="A2540" s="1">
        <v>36042</v>
      </c>
      <c r="B2540">
        <v>3651.89</v>
      </c>
      <c r="C2540">
        <v>3726.1</v>
      </c>
      <c r="D2540">
        <v>3647.69</v>
      </c>
      <c r="E2540">
        <v>3690.75</v>
      </c>
      <c r="F2540">
        <v>0</v>
      </c>
      <c r="G2540">
        <v>3690.75</v>
      </c>
      <c r="H2540">
        <f t="shared" si="78"/>
        <v>1.207285547280818E-2</v>
      </c>
      <c r="I2540">
        <f t="shared" si="79"/>
        <v>0.98799972905236066</v>
      </c>
    </row>
    <row r="2541" spans="1:9">
      <c r="A2541" s="1">
        <v>36041</v>
      </c>
      <c r="B2541">
        <v>3662.56</v>
      </c>
      <c r="C2541">
        <v>3686.92</v>
      </c>
      <c r="D2541">
        <v>3593.6</v>
      </c>
      <c r="E2541">
        <v>3646.46</v>
      </c>
      <c r="F2541">
        <v>0</v>
      </c>
      <c r="G2541">
        <v>3646.46</v>
      </c>
      <c r="H2541">
        <f t="shared" si="78"/>
        <v>-2.2562923932741289E-2</v>
      </c>
      <c r="I2541">
        <f t="shared" si="79"/>
        <v>1.022819391958228</v>
      </c>
    </row>
    <row r="2542" spans="1:9">
      <c r="A2542" s="1">
        <v>36040</v>
      </c>
      <c r="B2542">
        <v>3747.57</v>
      </c>
      <c r="C2542">
        <v>3754.38</v>
      </c>
      <c r="D2542">
        <v>3684.65</v>
      </c>
      <c r="E2542">
        <v>3729.67</v>
      </c>
      <c r="F2542">
        <v>0</v>
      </c>
      <c r="G2542">
        <v>3729.67</v>
      </c>
      <c r="H2542">
        <f t="shared" si="78"/>
        <v>2.2609545577533932E-2</v>
      </c>
      <c r="I2542">
        <f t="shared" si="79"/>
        <v>0.97764413473578093</v>
      </c>
    </row>
    <row r="2543" spans="1:9">
      <c r="A2543" s="1">
        <v>36039</v>
      </c>
      <c r="B2543">
        <v>3563.51</v>
      </c>
      <c r="C2543">
        <v>3651.76</v>
      </c>
      <c r="D2543">
        <v>3516.25</v>
      </c>
      <c r="E2543">
        <v>3646.29</v>
      </c>
      <c r="F2543">
        <v>0</v>
      </c>
      <c r="G2543">
        <v>3646.29</v>
      </c>
      <c r="H2543">
        <f t="shared" si="78"/>
        <v>-3.209873604896564E-2</v>
      </c>
      <c r="I2543">
        <f t="shared" si="79"/>
        <v>1.032619457037153</v>
      </c>
    </row>
    <row r="2544" spans="1:9">
      <c r="A2544" s="1">
        <v>36038</v>
      </c>
      <c r="B2544">
        <v>3762.46</v>
      </c>
      <c r="C2544">
        <v>3766.19</v>
      </c>
      <c r="D2544">
        <v>3626.02</v>
      </c>
      <c r="E2544">
        <v>3765.23</v>
      </c>
      <c r="F2544">
        <v>0</v>
      </c>
      <c r="G2544">
        <v>3765.23</v>
      </c>
      <c r="H2544">
        <f t="shared" si="78"/>
        <v>1.5054738322222759E-2</v>
      </c>
      <c r="I2544">
        <f t="shared" si="79"/>
        <v>0.98505801770409773</v>
      </c>
    </row>
    <row r="2545" spans="1:9">
      <c r="A2545" s="1">
        <v>36035</v>
      </c>
      <c r="B2545">
        <v>3636.9</v>
      </c>
      <c r="C2545">
        <v>3777.61</v>
      </c>
      <c r="D2545">
        <v>3584.26</v>
      </c>
      <c r="E2545">
        <v>3708.97</v>
      </c>
      <c r="F2545">
        <v>0</v>
      </c>
      <c r="G2545">
        <v>3708.97</v>
      </c>
      <c r="H2545">
        <f t="shared" si="78"/>
        <v>-9.8382868532093451E-3</v>
      </c>
      <c r="I2545">
        <f t="shared" si="79"/>
        <v>1.0098868418995031</v>
      </c>
    </row>
    <row r="2546" spans="1:9">
      <c r="A2546" s="1">
        <v>36034</v>
      </c>
      <c r="B2546">
        <v>3854.26</v>
      </c>
      <c r="C2546">
        <v>3854.26</v>
      </c>
      <c r="D2546">
        <v>3745.64</v>
      </c>
      <c r="E2546">
        <v>3745.64</v>
      </c>
      <c r="F2546">
        <v>0</v>
      </c>
      <c r="G2546">
        <v>3745.64</v>
      </c>
      <c r="H2546">
        <f t="shared" si="78"/>
        <v>-4.375529031732641E-2</v>
      </c>
      <c r="I2546">
        <f t="shared" si="79"/>
        <v>1.0447266688736772</v>
      </c>
    </row>
    <row r="2547" spans="1:9">
      <c r="A2547" s="1">
        <v>36033</v>
      </c>
      <c r="B2547">
        <v>3987.1</v>
      </c>
      <c r="C2547">
        <v>4001.06</v>
      </c>
      <c r="D2547">
        <v>3899.17</v>
      </c>
      <c r="E2547">
        <v>3913.17</v>
      </c>
      <c r="F2547">
        <v>0</v>
      </c>
      <c r="G2547">
        <v>3913.17</v>
      </c>
      <c r="H2547">
        <f t="shared" si="78"/>
        <v>-2.9249840018272851E-2</v>
      </c>
      <c r="I2547">
        <f t="shared" si="79"/>
        <v>1.0296818180656604</v>
      </c>
    </row>
    <row r="2548" spans="1:9">
      <c r="A2548" s="1">
        <v>36032</v>
      </c>
      <c r="B2548">
        <v>3994.28</v>
      </c>
      <c r="C2548">
        <v>4033.18</v>
      </c>
      <c r="D2548">
        <v>3976.56</v>
      </c>
      <c r="E2548">
        <v>4029.32</v>
      </c>
      <c r="F2548">
        <v>0</v>
      </c>
      <c r="G2548">
        <v>4029.32</v>
      </c>
      <c r="H2548">
        <f t="shared" si="78"/>
        <v>2.3069401014063639E-2</v>
      </c>
      <c r="I2548">
        <f t="shared" si="79"/>
        <v>0.97719466311933512</v>
      </c>
    </row>
    <row r="2549" spans="1:9">
      <c r="A2549" s="1">
        <v>36031</v>
      </c>
      <c r="B2549">
        <v>3967.87</v>
      </c>
      <c r="C2549">
        <v>3993.49</v>
      </c>
      <c r="D2549">
        <v>3885.74</v>
      </c>
      <c r="E2549">
        <v>3937.43</v>
      </c>
      <c r="F2549">
        <v>0</v>
      </c>
      <c r="G2549">
        <v>3937.43</v>
      </c>
      <c r="H2549">
        <f t="shared" si="78"/>
        <v>-1.5860713301095659E-3</v>
      </c>
      <c r="I2549">
        <f t="shared" si="79"/>
        <v>1.0015873298064981</v>
      </c>
    </row>
    <row r="2550" spans="1:9">
      <c r="A2550" s="1">
        <v>36028</v>
      </c>
      <c r="B2550">
        <v>4037.18</v>
      </c>
      <c r="C2550">
        <v>4067.82</v>
      </c>
      <c r="D2550">
        <v>3929.77</v>
      </c>
      <c r="E2550">
        <v>3943.68</v>
      </c>
      <c r="F2550">
        <v>0</v>
      </c>
      <c r="G2550">
        <v>3943.68</v>
      </c>
      <c r="H2550">
        <f t="shared" si="78"/>
        <v>-3.5816792191142033E-2</v>
      </c>
      <c r="I2550">
        <f t="shared" si="79"/>
        <v>1.0364659404414152</v>
      </c>
    </row>
    <row r="2551" spans="1:9">
      <c r="A2551" s="1">
        <v>36027</v>
      </c>
      <c r="B2551">
        <v>4158.8999999999996</v>
      </c>
      <c r="C2551">
        <v>4159.18</v>
      </c>
      <c r="D2551">
        <v>4077.02</v>
      </c>
      <c r="E2551">
        <v>4087.49</v>
      </c>
      <c r="F2551">
        <v>0</v>
      </c>
      <c r="G2551">
        <v>4087.49</v>
      </c>
      <c r="H2551">
        <f t="shared" si="78"/>
        <v>-9.3094602727056327E-3</v>
      </c>
      <c r="I2551">
        <f t="shared" si="79"/>
        <v>1.009352928080558</v>
      </c>
    </row>
    <row r="2552" spans="1:9">
      <c r="A2552" s="1">
        <v>36026</v>
      </c>
      <c r="B2552">
        <v>4147.3900000000003</v>
      </c>
      <c r="C2552">
        <v>4159.7</v>
      </c>
      <c r="D2552">
        <v>4123.8999999999996</v>
      </c>
      <c r="E2552">
        <v>4125.72</v>
      </c>
      <c r="F2552">
        <v>0</v>
      </c>
      <c r="G2552">
        <v>4125.72</v>
      </c>
      <c r="H2552">
        <f t="shared" si="78"/>
        <v>5.9886266377983961E-4</v>
      </c>
      <c r="I2552">
        <f t="shared" si="79"/>
        <v>0.99940131661867493</v>
      </c>
    </row>
    <row r="2553" spans="1:9">
      <c r="A2553" s="1">
        <v>36025</v>
      </c>
      <c r="B2553">
        <v>4052.6</v>
      </c>
      <c r="C2553">
        <v>4123.25</v>
      </c>
      <c r="D2553">
        <v>4035.81</v>
      </c>
      <c r="E2553">
        <v>4123.25</v>
      </c>
      <c r="F2553">
        <v>0</v>
      </c>
      <c r="G2553">
        <v>4123.25</v>
      </c>
      <c r="H2553">
        <f t="shared" si="78"/>
        <v>3.4403039524065517E-2</v>
      </c>
      <c r="I2553">
        <f t="shared" si="79"/>
        <v>0.96618201661310865</v>
      </c>
    </row>
    <row r="2554" spans="1:9">
      <c r="A2554" s="1">
        <v>36024</v>
      </c>
      <c r="B2554">
        <v>3918.65</v>
      </c>
      <c r="C2554">
        <v>4003.35</v>
      </c>
      <c r="D2554">
        <v>3918.65</v>
      </c>
      <c r="E2554">
        <v>3983.81</v>
      </c>
      <c r="F2554">
        <v>0</v>
      </c>
      <c r="G2554">
        <v>3983.81</v>
      </c>
      <c r="H2554">
        <f t="shared" si="78"/>
        <v>-2.7824029822158553E-3</v>
      </c>
      <c r="I2554">
        <f t="shared" si="79"/>
        <v>1.0027862774580112</v>
      </c>
    </row>
    <row r="2555" spans="1:9">
      <c r="A2555" s="1">
        <v>36021</v>
      </c>
      <c r="B2555">
        <v>3988.9</v>
      </c>
      <c r="C2555">
        <v>4024.27</v>
      </c>
      <c r="D2555">
        <v>3973.11</v>
      </c>
      <c r="E2555">
        <v>3994.91</v>
      </c>
      <c r="F2555">
        <v>0</v>
      </c>
      <c r="G2555">
        <v>3994.91</v>
      </c>
      <c r="H2555">
        <f t="shared" si="78"/>
        <v>1.0877715290879435E-2</v>
      </c>
      <c r="I2555">
        <f t="shared" si="79"/>
        <v>0.98918123311914408</v>
      </c>
    </row>
    <row r="2556" spans="1:9">
      <c r="A2556" s="1">
        <v>36020</v>
      </c>
      <c r="B2556">
        <v>3876.79</v>
      </c>
      <c r="C2556">
        <v>3984.32</v>
      </c>
      <c r="D2556">
        <v>3864.57</v>
      </c>
      <c r="E2556">
        <v>3951.69</v>
      </c>
      <c r="F2556">
        <v>0</v>
      </c>
      <c r="G2556">
        <v>3951.69</v>
      </c>
      <c r="H2556">
        <f t="shared" si="78"/>
        <v>1.5169571589250851E-3</v>
      </c>
      <c r="I2556">
        <f t="shared" si="79"/>
        <v>0.99848419283901324</v>
      </c>
    </row>
    <row r="2557" spans="1:9">
      <c r="A2557" s="1">
        <v>36019</v>
      </c>
      <c r="B2557">
        <v>3897.01</v>
      </c>
      <c r="C2557">
        <v>3945.7</v>
      </c>
      <c r="D2557">
        <v>3872.07</v>
      </c>
      <c r="E2557">
        <v>3945.7</v>
      </c>
      <c r="F2557">
        <v>0</v>
      </c>
      <c r="G2557">
        <v>3945.7</v>
      </c>
      <c r="H2557">
        <f t="shared" si="78"/>
        <v>2.5597931409411745E-2</v>
      </c>
      <c r="I2557">
        <f t="shared" si="79"/>
        <v>0.97472691791063704</v>
      </c>
    </row>
    <row r="2558" spans="1:9">
      <c r="A2558" s="1">
        <v>36018</v>
      </c>
      <c r="B2558">
        <v>3885.68</v>
      </c>
      <c r="C2558">
        <v>3895.82</v>
      </c>
      <c r="D2558">
        <v>3786.19</v>
      </c>
      <c r="E2558">
        <v>3845.98</v>
      </c>
      <c r="F2558">
        <v>0</v>
      </c>
      <c r="G2558">
        <v>3845.98</v>
      </c>
      <c r="H2558">
        <f t="shared" si="78"/>
        <v>-2.4012672712017982E-2</v>
      </c>
      <c r="I2558">
        <f t="shared" si="79"/>
        <v>1.0243032985090925</v>
      </c>
    </row>
    <row r="2559" spans="1:9">
      <c r="A2559" s="1">
        <v>36017</v>
      </c>
      <c r="B2559">
        <v>4015.35</v>
      </c>
      <c r="C2559">
        <v>4015.35</v>
      </c>
      <c r="D2559">
        <v>3939.45</v>
      </c>
      <c r="E2559">
        <v>3939.45</v>
      </c>
      <c r="F2559">
        <v>0</v>
      </c>
      <c r="G2559">
        <v>3939.45</v>
      </c>
      <c r="H2559">
        <f t="shared" si="78"/>
        <v>-2.5668810610515257E-2</v>
      </c>
      <c r="I2559">
        <f t="shared" si="79"/>
        <v>1.0260010915229285</v>
      </c>
    </row>
    <row r="2560" spans="1:9">
      <c r="A2560" s="1">
        <v>36014</v>
      </c>
      <c r="B2560">
        <v>3988.01</v>
      </c>
      <c r="C2560">
        <v>4041.88</v>
      </c>
      <c r="D2560">
        <v>3968.87</v>
      </c>
      <c r="E2560">
        <v>4041.88</v>
      </c>
      <c r="F2560">
        <v>0</v>
      </c>
      <c r="G2560">
        <v>4041.88</v>
      </c>
      <c r="H2560">
        <f t="shared" si="78"/>
        <v>1.8299062382026665E-2</v>
      </c>
      <c r="I2560">
        <f t="shared" si="79"/>
        <v>0.98186734885746241</v>
      </c>
    </row>
    <row r="2561" spans="1:9">
      <c r="A2561" s="1">
        <v>36013</v>
      </c>
      <c r="B2561">
        <v>3992.89</v>
      </c>
      <c r="C2561">
        <v>4003.13</v>
      </c>
      <c r="D2561">
        <v>3930.06</v>
      </c>
      <c r="E2561">
        <v>3968.59</v>
      </c>
      <c r="F2561">
        <v>0</v>
      </c>
      <c r="G2561">
        <v>3968.59</v>
      </c>
      <c r="H2561">
        <f t="shared" si="78"/>
        <v>-1.9660194702880692E-3</v>
      </c>
      <c r="I2561">
        <f t="shared" si="79"/>
        <v>1.00196795335371</v>
      </c>
    </row>
    <row r="2562" spans="1:9">
      <c r="A2562" s="1">
        <v>36012</v>
      </c>
      <c r="B2562">
        <v>3999.26</v>
      </c>
      <c r="C2562">
        <v>3999.26</v>
      </c>
      <c r="D2562">
        <v>3930.72</v>
      </c>
      <c r="E2562">
        <v>3976.4</v>
      </c>
      <c r="F2562">
        <v>0</v>
      </c>
      <c r="G2562">
        <v>3976.4</v>
      </c>
      <c r="H2562">
        <f t="shared" si="78"/>
        <v>-1.7816399921136643E-2</v>
      </c>
      <c r="I2562">
        <f t="shared" si="79"/>
        <v>1.0179760587466049</v>
      </c>
    </row>
    <row r="2563" spans="1:9">
      <c r="A2563" s="1">
        <v>36011</v>
      </c>
      <c r="B2563">
        <v>4124.88</v>
      </c>
      <c r="C2563">
        <v>4134.32</v>
      </c>
      <c r="D2563">
        <v>4047.88</v>
      </c>
      <c r="E2563">
        <v>4047.88</v>
      </c>
      <c r="F2563">
        <v>0</v>
      </c>
      <c r="G2563">
        <v>4047.88</v>
      </c>
      <c r="H2563">
        <f t="shared" ref="H2563:H2626" si="80">+LN(G2563/G2564)</f>
        <v>-1.1580756008533985E-2</v>
      </c>
      <c r="I2563">
        <f t="shared" ref="I2563:I2626" si="81">EXP(-H2563)</f>
        <v>1.0116480725713213</v>
      </c>
    </row>
    <row r="2564" spans="1:9">
      <c r="A2564" s="1">
        <v>36010</v>
      </c>
      <c r="B2564">
        <v>4091.62</v>
      </c>
      <c r="C2564">
        <v>4111.8599999999997</v>
      </c>
      <c r="D2564">
        <v>4069.3</v>
      </c>
      <c r="E2564">
        <v>4095.03</v>
      </c>
      <c r="F2564">
        <v>0</v>
      </c>
      <c r="G2564">
        <v>4095.03</v>
      </c>
      <c r="H2564">
        <f t="shared" si="80"/>
        <v>-1.9893455420105403E-2</v>
      </c>
      <c r="I2564">
        <f t="shared" si="81"/>
        <v>1.0200926488939031</v>
      </c>
    </row>
    <row r="2565" spans="1:9">
      <c r="A2565" s="1">
        <v>36007</v>
      </c>
      <c r="B2565">
        <v>4234.95</v>
      </c>
      <c r="C2565">
        <v>4234.95</v>
      </c>
      <c r="D2565">
        <v>4142.07</v>
      </c>
      <c r="E2565">
        <v>4177.3100000000004</v>
      </c>
      <c r="F2565">
        <v>0</v>
      </c>
      <c r="G2565">
        <v>4177.3100000000004</v>
      </c>
      <c r="H2565">
        <f t="shared" si="80"/>
        <v>-4.8549638941450301E-3</v>
      </c>
      <c r="I2565">
        <f t="shared" si="81"/>
        <v>1.0048667683269854</v>
      </c>
    </row>
    <row r="2566" spans="1:9">
      <c r="A2566" s="1">
        <v>36006</v>
      </c>
      <c r="B2566">
        <v>4148.29</v>
      </c>
      <c r="C2566">
        <v>4202.88</v>
      </c>
      <c r="D2566">
        <v>4148.29</v>
      </c>
      <c r="E2566">
        <v>4197.6400000000003</v>
      </c>
      <c r="F2566">
        <v>0</v>
      </c>
      <c r="G2566">
        <v>4197.6400000000003</v>
      </c>
      <c r="H2566">
        <f t="shared" si="80"/>
        <v>1.4022346078847761E-2</v>
      </c>
      <c r="I2566">
        <f t="shared" si="81"/>
        <v>0.98607550909558694</v>
      </c>
    </row>
    <row r="2567" spans="1:9">
      <c r="A2567" s="1">
        <v>36005</v>
      </c>
      <c r="B2567">
        <v>4094.89</v>
      </c>
      <c r="C2567">
        <v>4170.08</v>
      </c>
      <c r="D2567">
        <v>4094.89</v>
      </c>
      <c r="E2567">
        <v>4139.1899999999996</v>
      </c>
      <c r="F2567">
        <v>0</v>
      </c>
      <c r="G2567">
        <v>4139.1899999999996</v>
      </c>
      <c r="H2567">
        <f t="shared" si="80"/>
        <v>4.0767274195806398E-3</v>
      </c>
      <c r="I2567">
        <f t="shared" si="81"/>
        <v>0.99593157115281017</v>
      </c>
    </row>
    <row r="2568" spans="1:9">
      <c r="A2568" s="1">
        <v>36004</v>
      </c>
      <c r="B2568">
        <v>4176.47</v>
      </c>
      <c r="C2568">
        <v>4187.93</v>
      </c>
      <c r="D2568">
        <v>4120.63</v>
      </c>
      <c r="E2568">
        <v>4122.3500000000004</v>
      </c>
      <c r="F2568">
        <v>0</v>
      </c>
      <c r="G2568">
        <v>4122.3500000000004</v>
      </c>
      <c r="H2568">
        <f t="shared" si="80"/>
        <v>-4.1588657212000071E-3</v>
      </c>
      <c r="I2568">
        <f t="shared" si="81"/>
        <v>1.004167525804456</v>
      </c>
    </row>
    <row r="2569" spans="1:9">
      <c r="A2569" s="1">
        <v>36003</v>
      </c>
      <c r="B2569">
        <v>4210.3100000000004</v>
      </c>
      <c r="C2569">
        <v>4248.8100000000004</v>
      </c>
      <c r="D2569">
        <v>4134.38</v>
      </c>
      <c r="E2569">
        <v>4139.53</v>
      </c>
      <c r="F2569">
        <v>0</v>
      </c>
      <c r="G2569">
        <v>4139.53</v>
      </c>
      <c r="H2569">
        <f t="shared" si="80"/>
        <v>-1.5789536821911265E-2</v>
      </c>
      <c r="I2569">
        <f t="shared" si="81"/>
        <v>1.0159148502366211</v>
      </c>
    </row>
    <row r="2570" spans="1:9">
      <c r="A2570" s="1">
        <v>36000</v>
      </c>
      <c r="B2570">
        <v>4201.43</v>
      </c>
      <c r="C2570">
        <v>4247.6000000000004</v>
      </c>
      <c r="D2570">
        <v>4181.53</v>
      </c>
      <c r="E2570">
        <v>4205.41</v>
      </c>
      <c r="F2570">
        <v>0</v>
      </c>
      <c r="G2570">
        <v>4205.41</v>
      </c>
      <c r="H2570">
        <f t="shared" si="80"/>
        <v>-7.2216678632915357E-3</v>
      </c>
      <c r="I2570">
        <f t="shared" si="81"/>
        <v>1.0072478069914705</v>
      </c>
    </row>
    <row r="2571" spans="1:9">
      <c r="A2571" s="1">
        <v>35999</v>
      </c>
      <c r="B2571">
        <v>4226.46</v>
      </c>
      <c r="C2571">
        <v>4255.8900000000003</v>
      </c>
      <c r="D2571">
        <v>4220.58</v>
      </c>
      <c r="E2571">
        <v>4235.8900000000003</v>
      </c>
      <c r="F2571">
        <v>0</v>
      </c>
      <c r="G2571">
        <v>4235.8900000000003</v>
      </c>
      <c r="H2571">
        <f t="shared" si="80"/>
        <v>3.7298958451668579E-3</v>
      </c>
      <c r="I2571">
        <f t="shared" si="81"/>
        <v>0.99627705157593782</v>
      </c>
    </row>
    <row r="2572" spans="1:9">
      <c r="A2572" s="1">
        <v>35998</v>
      </c>
      <c r="B2572">
        <v>4290.5600000000004</v>
      </c>
      <c r="C2572">
        <v>4296.2</v>
      </c>
      <c r="D2572">
        <v>4219.51</v>
      </c>
      <c r="E2572">
        <v>4220.12</v>
      </c>
      <c r="F2572">
        <v>0</v>
      </c>
      <c r="G2572">
        <v>4220.12</v>
      </c>
      <c r="H2572">
        <f t="shared" si="80"/>
        <v>-2.3873204199902971E-2</v>
      </c>
      <c r="I2572">
        <f t="shared" si="81"/>
        <v>1.0241604504137323</v>
      </c>
    </row>
    <row r="2573" spans="1:9">
      <c r="A2573" s="1">
        <v>35997</v>
      </c>
      <c r="B2573">
        <v>4369.78</v>
      </c>
      <c r="C2573">
        <v>4374.13</v>
      </c>
      <c r="D2573">
        <v>4306.84</v>
      </c>
      <c r="E2573">
        <v>4322.08</v>
      </c>
      <c r="F2573">
        <v>0</v>
      </c>
      <c r="G2573">
        <v>4322.08</v>
      </c>
      <c r="H2573">
        <f t="shared" si="80"/>
        <v>-1.0776782215077045E-2</v>
      </c>
      <c r="I2573">
        <f t="shared" si="81"/>
        <v>1.0108350608966052</v>
      </c>
    </row>
    <row r="2574" spans="1:9">
      <c r="A2574" s="1">
        <v>35996</v>
      </c>
      <c r="B2574">
        <v>4371.05</v>
      </c>
      <c r="C2574">
        <v>4404.9399999999996</v>
      </c>
      <c r="D2574">
        <v>4363.59</v>
      </c>
      <c r="E2574">
        <v>4368.91</v>
      </c>
      <c r="F2574">
        <v>0</v>
      </c>
      <c r="G2574">
        <v>4368.91</v>
      </c>
      <c r="H2574">
        <f t="shared" si="80"/>
        <v>-4.4693755962458663E-3</v>
      </c>
      <c r="I2574">
        <f t="shared" si="81"/>
        <v>1.0044793781515298</v>
      </c>
    </row>
    <row r="2575" spans="1:9">
      <c r="A2575" s="1">
        <v>35993</v>
      </c>
      <c r="B2575">
        <v>4375.05</v>
      </c>
      <c r="C2575">
        <v>4396.04</v>
      </c>
      <c r="D2575">
        <v>4373.3500000000004</v>
      </c>
      <c r="E2575">
        <v>4388.4799999999996</v>
      </c>
      <c r="F2575">
        <v>0</v>
      </c>
      <c r="G2575">
        <v>4388.4799999999996</v>
      </c>
      <c r="H2575">
        <f t="shared" si="80"/>
        <v>6.9398593989529111E-3</v>
      </c>
      <c r="I2575">
        <f t="shared" si="81"/>
        <v>0.9930841658159546</v>
      </c>
    </row>
    <row r="2576" spans="1:9">
      <c r="A2576" s="1">
        <v>35992</v>
      </c>
      <c r="B2576">
        <v>4373.2</v>
      </c>
      <c r="C2576">
        <v>4386.22</v>
      </c>
      <c r="D2576">
        <v>4343.46</v>
      </c>
      <c r="E2576">
        <v>4358.13</v>
      </c>
      <c r="F2576">
        <v>0</v>
      </c>
      <c r="G2576">
        <v>4358.13</v>
      </c>
      <c r="H2576">
        <f t="shared" si="80"/>
        <v>3.1784252543253276E-3</v>
      </c>
      <c r="I2576">
        <f t="shared" si="81"/>
        <v>0.99682662059185934</v>
      </c>
    </row>
    <row r="2577" spans="1:9">
      <c r="A2577" s="1">
        <v>35991</v>
      </c>
      <c r="B2577">
        <v>4361.13</v>
      </c>
      <c r="C2577">
        <v>4371.4799999999996</v>
      </c>
      <c r="D2577">
        <v>4326.3</v>
      </c>
      <c r="E2577">
        <v>4344.3</v>
      </c>
      <c r="F2577">
        <v>0</v>
      </c>
      <c r="G2577">
        <v>4344.3</v>
      </c>
      <c r="H2577">
        <f t="shared" si="80"/>
        <v>2.0452655520344767E-2</v>
      </c>
      <c r="I2577">
        <f t="shared" si="81"/>
        <v>0.97975508137099188</v>
      </c>
    </row>
    <row r="2578" spans="1:9">
      <c r="A2578" s="1">
        <v>35986</v>
      </c>
      <c r="B2578">
        <v>4268.8</v>
      </c>
      <c r="C2578">
        <v>4299.6499999999996</v>
      </c>
      <c r="D2578">
        <v>4237.82</v>
      </c>
      <c r="E2578">
        <v>4256.3500000000004</v>
      </c>
      <c r="F2578">
        <v>0</v>
      </c>
      <c r="G2578">
        <v>4256.3500000000004</v>
      </c>
      <c r="H2578">
        <f t="shared" si="80"/>
        <v>-1.4653583923907419E-2</v>
      </c>
      <c r="I2578">
        <f t="shared" si="81"/>
        <v>1.0147614740329156</v>
      </c>
    </row>
    <row r="2579" spans="1:9">
      <c r="A2579" s="1">
        <v>35985</v>
      </c>
      <c r="B2579">
        <v>4343.26</v>
      </c>
      <c r="C2579">
        <v>4363.22</v>
      </c>
      <c r="D2579">
        <v>4301.68</v>
      </c>
      <c r="E2579">
        <v>4319.18</v>
      </c>
      <c r="F2579">
        <v>0</v>
      </c>
      <c r="G2579">
        <v>4319.18</v>
      </c>
      <c r="H2579">
        <f t="shared" si="80"/>
        <v>-4.7880411460109393E-3</v>
      </c>
      <c r="I2579">
        <f t="shared" si="81"/>
        <v>1.0047995221315156</v>
      </c>
    </row>
    <row r="2580" spans="1:9">
      <c r="A2580" s="1">
        <v>35984</v>
      </c>
      <c r="B2580">
        <v>4340.12</v>
      </c>
      <c r="C2580">
        <v>4346.93</v>
      </c>
      <c r="D2580">
        <v>4319.24</v>
      </c>
      <c r="E2580">
        <v>4339.91</v>
      </c>
      <c r="F2580">
        <v>0</v>
      </c>
      <c r="G2580">
        <v>4339.91</v>
      </c>
      <c r="H2580">
        <f t="shared" si="80"/>
        <v>1.5726971995162215E-3</v>
      </c>
      <c r="I2580">
        <f t="shared" si="81"/>
        <v>0.99842853884066729</v>
      </c>
    </row>
    <row r="2581" spans="1:9">
      <c r="A2581" s="1">
        <v>35983</v>
      </c>
      <c r="B2581">
        <v>4339.1899999999996</v>
      </c>
      <c r="C2581">
        <v>4339.95</v>
      </c>
      <c r="D2581">
        <v>4300.6400000000003</v>
      </c>
      <c r="E2581">
        <v>4333.09</v>
      </c>
      <c r="F2581">
        <v>0</v>
      </c>
      <c r="G2581">
        <v>4333.09</v>
      </c>
      <c r="H2581">
        <f t="shared" si="80"/>
        <v>5.087821400487429E-3</v>
      </c>
      <c r="I2581">
        <f t="shared" si="81"/>
        <v>0.99492509964021059</v>
      </c>
    </row>
    <row r="2582" spans="1:9">
      <c r="A2582" s="1">
        <v>35982</v>
      </c>
      <c r="B2582">
        <v>4306.2299999999996</v>
      </c>
      <c r="C2582">
        <v>4312.01</v>
      </c>
      <c r="D2582">
        <v>4246.24</v>
      </c>
      <c r="E2582">
        <v>4311.1000000000004</v>
      </c>
      <c r="F2582">
        <v>0</v>
      </c>
      <c r="G2582">
        <v>4311.1000000000004</v>
      </c>
      <c r="H2582">
        <f t="shared" si="80"/>
        <v>1.5599830451202593E-3</v>
      </c>
      <c r="I2582">
        <f t="shared" si="81"/>
        <v>0.99844123309596156</v>
      </c>
    </row>
    <row r="2583" spans="1:9">
      <c r="A2583" s="1">
        <v>35979</v>
      </c>
      <c r="B2583">
        <v>4265.16</v>
      </c>
      <c r="C2583">
        <v>4307.41</v>
      </c>
      <c r="D2583">
        <v>4265.16</v>
      </c>
      <c r="E2583">
        <v>4304.38</v>
      </c>
      <c r="F2583">
        <v>0</v>
      </c>
      <c r="G2583">
        <v>4304.38</v>
      </c>
      <c r="H2583">
        <f t="shared" si="80"/>
        <v>1.2222482159407312E-2</v>
      </c>
      <c r="I2583">
        <f t="shared" si="81"/>
        <v>0.98785190898573094</v>
      </c>
    </row>
    <row r="2584" spans="1:9">
      <c r="A2584" s="1">
        <v>35978</v>
      </c>
      <c r="B2584">
        <v>4307.54</v>
      </c>
      <c r="C2584">
        <v>4312.49</v>
      </c>
      <c r="D2584">
        <v>4248.55</v>
      </c>
      <c r="E2584">
        <v>4252.09</v>
      </c>
      <c r="F2584">
        <v>0</v>
      </c>
      <c r="G2584">
        <v>4252.09</v>
      </c>
      <c r="H2584">
        <f t="shared" si="80"/>
        <v>-2.0181451902318149E-3</v>
      </c>
      <c r="I2584">
        <f t="shared" si="81"/>
        <v>1.0020201830158817</v>
      </c>
    </row>
    <row r="2585" spans="1:9">
      <c r="A2585" s="1">
        <v>35977</v>
      </c>
      <c r="B2585">
        <v>4260.74</v>
      </c>
      <c r="C2585">
        <v>4273.45</v>
      </c>
      <c r="D2585">
        <v>4238.76</v>
      </c>
      <c r="E2585">
        <v>4260.68</v>
      </c>
      <c r="F2585">
        <v>0</v>
      </c>
      <c r="G2585">
        <v>4260.68</v>
      </c>
      <c r="H2585">
        <f t="shared" si="80"/>
        <v>1.3523155282863516E-2</v>
      </c>
      <c r="I2585">
        <f t="shared" si="81"/>
        <v>0.98656787179511252</v>
      </c>
    </row>
    <row r="2586" spans="1:9">
      <c r="A2586" s="1">
        <v>35976</v>
      </c>
      <c r="B2586">
        <v>4236.21</v>
      </c>
      <c r="C2586">
        <v>4263.6099999999997</v>
      </c>
      <c r="D2586">
        <v>4202.8599999999997</v>
      </c>
      <c r="E2586">
        <v>4203.45</v>
      </c>
      <c r="F2586">
        <v>0</v>
      </c>
      <c r="G2586">
        <v>4203.45</v>
      </c>
      <c r="H2586">
        <f t="shared" si="80"/>
        <v>-1.0599162845933581E-2</v>
      </c>
      <c r="I2586">
        <f t="shared" si="81"/>
        <v>1.0106555329550726</v>
      </c>
    </row>
    <row r="2587" spans="1:9">
      <c r="A2587" s="1">
        <v>35975</v>
      </c>
      <c r="B2587">
        <v>4241.05</v>
      </c>
      <c r="C2587">
        <v>4259.63</v>
      </c>
      <c r="D2587">
        <v>4228.1499999999996</v>
      </c>
      <c r="E2587">
        <v>4248.24</v>
      </c>
      <c r="F2587">
        <v>0</v>
      </c>
      <c r="G2587">
        <v>4248.24</v>
      </c>
      <c r="H2587">
        <f t="shared" si="80"/>
        <v>7.6891283068833529E-3</v>
      </c>
      <c r="I2587">
        <f t="shared" si="81"/>
        <v>0.99234035741860149</v>
      </c>
    </row>
    <row r="2588" spans="1:9">
      <c r="A2588" s="1">
        <v>35972</v>
      </c>
      <c r="B2588">
        <v>4203.08</v>
      </c>
      <c r="C2588">
        <v>4222.6499999999996</v>
      </c>
      <c r="D2588">
        <v>4185.87</v>
      </c>
      <c r="E2588">
        <v>4215.7</v>
      </c>
      <c r="F2588">
        <v>0</v>
      </c>
      <c r="G2588">
        <v>4215.7</v>
      </c>
      <c r="H2588">
        <f t="shared" si="80"/>
        <v>2.8243942709438451E-3</v>
      </c>
      <c r="I2588">
        <f t="shared" si="81"/>
        <v>0.99717959057807726</v>
      </c>
    </row>
    <row r="2589" spans="1:9">
      <c r="A2589" s="1">
        <v>35971</v>
      </c>
      <c r="B2589">
        <v>4179.22</v>
      </c>
      <c r="C2589">
        <v>4211.9799999999996</v>
      </c>
      <c r="D2589">
        <v>4164.13</v>
      </c>
      <c r="E2589">
        <v>4203.8100000000004</v>
      </c>
      <c r="F2589">
        <v>0</v>
      </c>
      <c r="G2589">
        <v>4203.8100000000004</v>
      </c>
      <c r="H2589">
        <f t="shared" si="80"/>
        <v>1.8602864879503883E-2</v>
      </c>
      <c r="I2589">
        <f t="shared" si="81"/>
        <v>0.98156910041129353</v>
      </c>
    </row>
    <row r="2590" spans="1:9">
      <c r="A2590" s="1">
        <v>35970</v>
      </c>
      <c r="B2590">
        <v>4098.1499999999996</v>
      </c>
      <c r="C2590">
        <v>4129.53</v>
      </c>
      <c r="D2590">
        <v>4079.48</v>
      </c>
      <c r="E2590">
        <v>4126.33</v>
      </c>
      <c r="F2590">
        <v>0</v>
      </c>
      <c r="G2590">
        <v>4126.33</v>
      </c>
      <c r="H2590">
        <f t="shared" si="80"/>
        <v>1.4964809011781044E-2</v>
      </c>
      <c r="I2590">
        <f t="shared" si="81"/>
        <v>0.98514660727571479</v>
      </c>
    </row>
    <row r="2591" spans="1:9">
      <c r="A2591" s="1">
        <v>35969</v>
      </c>
      <c r="B2591">
        <v>4040.23</v>
      </c>
      <c r="C2591">
        <v>4080.63</v>
      </c>
      <c r="D2591">
        <v>4035.07</v>
      </c>
      <c r="E2591">
        <v>4065.04</v>
      </c>
      <c r="F2591">
        <v>0</v>
      </c>
      <c r="G2591">
        <v>4065.04</v>
      </c>
      <c r="H2591">
        <f t="shared" si="80"/>
        <v>1.1480046115759547E-2</v>
      </c>
      <c r="I2591">
        <f t="shared" si="81"/>
        <v>0.98858559817369562</v>
      </c>
    </row>
    <row r="2592" spans="1:9">
      <c r="A2592" s="1">
        <v>35968</v>
      </c>
      <c r="B2592">
        <v>3987.9</v>
      </c>
      <c r="C2592">
        <v>4036.94</v>
      </c>
      <c r="D2592">
        <v>3981.26</v>
      </c>
      <c r="E2592">
        <v>4018.64</v>
      </c>
      <c r="F2592">
        <v>0</v>
      </c>
      <c r="G2592">
        <v>4018.64</v>
      </c>
      <c r="H2592">
        <f t="shared" si="80"/>
        <v>-2.1576053988102582E-3</v>
      </c>
      <c r="I2592">
        <f t="shared" si="81"/>
        <v>1.0021599347042782</v>
      </c>
    </row>
    <row r="2593" spans="1:9">
      <c r="A2593" s="1">
        <v>35965</v>
      </c>
      <c r="B2593">
        <v>4074.61</v>
      </c>
      <c r="C2593">
        <v>4082.58</v>
      </c>
      <c r="D2593">
        <v>4019.4</v>
      </c>
      <c r="E2593">
        <v>4027.32</v>
      </c>
      <c r="F2593">
        <v>0</v>
      </c>
      <c r="G2593">
        <v>4027.32</v>
      </c>
      <c r="H2593">
        <f t="shared" si="80"/>
        <v>-6.176075594800043E-3</v>
      </c>
      <c r="I2593">
        <f t="shared" si="81"/>
        <v>1.0061951868736529</v>
      </c>
    </row>
    <row r="2594" spans="1:9">
      <c r="A2594" s="1">
        <v>35964</v>
      </c>
      <c r="B2594">
        <v>4136.33</v>
      </c>
      <c r="C2594">
        <v>4136.33</v>
      </c>
      <c r="D2594">
        <v>4048.38</v>
      </c>
      <c r="E2594">
        <v>4052.27</v>
      </c>
      <c r="F2594">
        <v>0</v>
      </c>
      <c r="G2594">
        <v>4052.27</v>
      </c>
      <c r="H2594">
        <f t="shared" si="80"/>
        <v>-9.981433826036926E-3</v>
      </c>
      <c r="I2594">
        <f t="shared" si="81"/>
        <v>1.0100314144911371</v>
      </c>
    </row>
    <row r="2595" spans="1:9">
      <c r="A2595" s="1">
        <v>35963</v>
      </c>
      <c r="B2595">
        <v>4043.05</v>
      </c>
      <c r="C2595">
        <v>4094.17</v>
      </c>
      <c r="D2595">
        <v>4038.56</v>
      </c>
      <c r="E2595">
        <v>4092.92</v>
      </c>
      <c r="F2595">
        <v>0</v>
      </c>
      <c r="G2595">
        <v>4092.92</v>
      </c>
      <c r="H2595">
        <f t="shared" si="80"/>
        <v>1.9649789665928598E-2</v>
      </c>
      <c r="I2595">
        <f t="shared" si="81"/>
        <v>0.98054200912795764</v>
      </c>
    </row>
    <row r="2596" spans="1:9">
      <c r="A2596" s="1">
        <v>35962</v>
      </c>
      <c r="B2596">
        <v>3986.35</v>
      </c>
      <c r="C2596">
        <v>4018.79</v>
      </c>
      <c r="D2596">
        <v>3974.13</v>
      </c>
      <c r="E2596">
        <v>4013.28</v>
      </c>
      <c r="F2596">
        <v>0</v>
      </c>
      <c r="G2596">
        <v>4013.28</v>
      </c>
      <c r="H2596">
        <f t="shared" si="80"/>
        <v>1.9828879580991573E-3</v>
      </c>
      <c r="I2596">
        <f t="shared" si="81"/>
        <v>0.99801907666547063</v>
      </c>
    </row>
    <row r="2597" spans="1:9">
      <c r="A2597" s="1">
        <v>35961</v>
      </c>
      <c r="B2597">
        <v>4013.43</v>
      </c>
      <c r="C2597">
        <v>4013.43</v>
      </c>
      <c r="D2597">
        <v>3947.94</v>
      </c>
      <c r="E2597">
        <v>4005.33</v>
      </c>
      <c r="F2597">
        <v>0</v>
      </c>
      <c r="G2597">
        <v>4005.33</v>
      </c>
      <c r="H2597">
        <f t="shared" si="80"/>
        <v>-1.1278543704944638E-2</v>
      </c>
      <c r="I2597">
        <f t="shared" si="81"/>
        <v>1.011342386270295</v>
      </c>
    </row>
    <row r="2598" spans="1:9">
      <c r="A2598" s="1">
        <v>35958</v>
      </c>
      <c r="B2598">
        <v>4121.6099999999997</v>
      </c>
      <c r="C2598">
        <v>4148.84</v>
      </c>
      <c r="D2598">
        <v>4042.41</v>
      </c>
      <c r="E2598">
        <v>4050.76</v>
      </c>
      <c r="F2598">
        <v>0</v>
      </c>
      <c r="G2598">
        <v>4050.76</v>
      </c>
      <c r="H2598">
        <f t="shared" si="80"/>
        <v>-2.2180083293860838E-2</v>
      </c>
      <c r="I2598">
        <f t="shared" si="81"/>
        <v>1.0224278900749488</v>
      </c>
    </row>
    <row r="2599" spans="1:9">
      <c r="A2599" s="1">
        <v>35957</v>
      </c>
      <c r="B2599">
        <v>4182.1099999999997</v>
      </c>
      <c r="C2599">
        <v>4209.16</v>
      </c>
      <c r="D2599">
        <v>4135.45</v>
      </c>
      <c r="E2599">
        <v>4141.6099999999997</v>
      </c>
      <c r="F2599">
        <v>0</v>
      </c>
      <c r="G2599">
        <v>4141.6099999999997</v>
      </c>
      <c r="H2599">
        <f t="shared" si="80"/>
        <v>-1.604544969395949E-2</v>
      </c>
      <c r="I2599">
        <f t="shared" si="81"/>
        <v>1.0161748691933816</v>
      </c>
    </row>
    <row r="2600" spans="1:9">
      <c r="A2600" s="1">
        <v>35956</v>
      </c>
      <c r="B2600">
        <v>4167.4799999999996</v>
      </c>
      <c r="C2600">
        <v>4214.82</v>
      </c>
      <c r="D2600">
        <v>4157.29</v>
      </c>
      <c r="E2600">
        <v>4208.6000000000004</v>
      </c>
      <c r="F2600">
        <v>0</v>
      </c>
      <c r="G2600">
        <v>4208.6000000000004</v>
      </c>
      <c r="H2600">
        <f t="shared" si="80"/>
        <v>1.6027664224891067E-3</v>
      </c>
      <c r="I2600">
        <f t="shared" si="81"/>
        <v>0.99839851732167451</v>
      </c>
    </row>
    <row r="2601" spans="1:9">
      <c r="A2601" s="1">
        <v>35955</v>
      </c>
      <c r="B2601">
        <v>4193</v>
      </c>
      <c r="C2601">
        <v>4204.97</v>
      </c>
      <c r="D2601">
        <v>4172.3999999999996</v>
      </c>
      <c r="E2601">
        <v>4201.8599999999997</v>
      </c>
      <c r="F2601">
        <v>0</v>
      </c>
      <c r="G2601">
        <v>4201.8599999999997</v>
      </c>
      <c r="H2601">
        <f t="shared" si="80"/>
        <v>-6.471229426299244E-4</v>
      </c>
      <c r="I2601">
        <f t="shared" si="81"/>
        <v>1.0006473323718543</v>
      </c>
    </row>
    <row r="2602" spans="1:9">
      <c r="A2602" s="1">
        <v>35954</v>
      </c>
      <c r="B2602">
        <v>4219.87</v>
      </c>
      <c r="C2602">
        <v>4226.1099999999997</v>
      </c>
      <c r="D2602">
        <v>4186.2299999999996</v>
      </c>
      <c r="E2602">
        <v>4204.58</v>
      </c>
      <c r="F2602">
        <v>0</v>
      </c>
      <c r="G2602">
        <v>4204.58</v>
      </c>
      <c r="H2602">
        <f t="shared" si="80"/>
        <v>4.6557560411560686E-3</v>
      </c>
      <c r="I2602">
        <f t="shared" si="81"/>
        <v>0.99535506519081574</v>
      </c>
    </row>
    <row r="2603" spans="1:9">
      <c r="A2603" s="1">
        <v>35951</v>
      </c>
      <c r="B2603">
        <v>4150.04</v>
      </c>
      <c r="C2603">
        <v>4188.68</v>
      </c>
      <c r="D2603">
        <v>4149.76</v>
      </c>
      <c r="E2603">
        <v>4185.05</v>
      </c>
      <c r="F2603">
        <v>0</v>
      </c>
      <c r="G2603">
        <v>4185.05</v>
      </c>
      <c r="H2603">
        <f t="shared" si="80"/>
        <v>1.590095255275608E-2</v>
      </c>
      <c r="I2603">
        <f t="shared" si="81"/>
        <v>0.98422480018159875</v>
      </c>
    </row>
    <row r="2604" spans="1:9">
      <c r="A2604" s="1">
        <v>35950</v>
      </c>
      <c r="B2604">
        <v>4110.38</v>
      </c>
      <c r="C2604">
        <v>4137.2700000000004</v>
      </c>
      <c r="D2604">
        <v>4105.49</v>
      </c>
      <c r="E2604">
        <v>4119.03</v>
      </c>
      <c r="F2604">
        <v>0</v>
      </c>
      <c r="G2604">
        <v>4119.03</v>
      </c>
      <c r="H2604">
        <f t="shared" si="80"/>
        <v>-7.3388167411927779E-3</v>
      </c>
      <c r="I2604">
        <f t="shared" si="81"/>
        <v>1.0073658118537618</v>
      </c>
    </row>
    <row r="2605" spans="1:9">
      <c r="A2605" s="1">
        <v>35949</v>
      </c>
      <c r="B2605">
        <v>4111.67</v>
      </c>
      <c r="C2605">
        <v>4149.37</v>
      </c>
      <c r="D2605">
        <v>4111.67</v>
      </c>
      <c r="E2605">
        <v>4149.37</v>
      </c>
      <c r="F2605">
        <v>0</v>
      </c>
      <c r="G2605">
        <v>4149.37</v>
      </c>
      <c r="H2605">
        <f t="shared" si="80"/>
        <v>1.5150204484603009E-2</v>
      </c>
      <c r="I2605">
        <f t="shared" si="81"/>
        <v>0.9849639824840879</v>
      </c>
    </row>
    <row r="2606" spans="1:9">
      <c r="A2606" s="1">
        <v>35948</v>
      </c>
      <c r="B2606">
        <v>4061.94</v>
      </c>
      <c r="C2606">
        <v>4105.8100000000004</v>
      </c>
      <c r="D2606">
        <v>4060.14</v>
      </c>
      <c r="E2606">
        <v>4086.98</v>
      </c>
      <c r="F2606">
        <v>0</v>
      </c>
      <c r="G2606">
        <v>4086.98</v>
      </c>
      <c r="H2606">
        <f t="shared" si="80"/>
        <v>1.127453153283468E-2</v>
      </c>
      <c r="I2606">
        <f t="shared" si="81"/>
        <v>0.9887887878090913</v>
      </c>
    </row>
    <row r="2607" spans="1:9">
      <c r="A2607" s="1">
        <v>35944</v>
      </c>
      <c r="B2607">
        <v>4043.47</v>
      </c>
      <c r="C2607">
        <v>4082.35</v>
      </c>
      <c r="D2607">
        <v>4037.27</v>
      </c>
      <c r="E2607">
        <v>4041.16</v>
      </c>
      <c r="F2607">
        <v>0</v>
      </c>
      <c r="G2607">
        <v>4041.16</v>
      </c>
      <c r="H2607">
        <f t="shared" si="80"/>
        <v>6.5143575523551713E-3</v>
      </c>
      <c r="I2607">
        <f t="shared" si="81"/>
        <v>0.99350681487493697</v>
      </c>
    </row>
    <row r="2608" spans="1:9">
      <c r="A2608" s="1">
        <v>35943</v>
      </c>
      <c r="B2608">
        <v>4056.28</v>
      </c>
      <c r="C2608">
        <v>4078.47</v>
      </c>
      <c r="D2608">
        <v>4009.01</v>
      </c>
      <c r="E2608">
        <v>4014.92</v>
      </c>
      <c r="F2608">
        <v>0</v>
      </c>
      <c r="G2608">
        <v>4014.92</v>
      </c>
      <c r="H2608">
        <f t="shared" si="80"/>
        <v>-6.1003775410989065E-4</v>
      </c>
      <c r="I2608">
        <f t="shared" si="81"/>
        <v>1.0006102238649837</v>
      </c>
    </row>
    <row r="2609" spans="1:9">
      <c r="A2609" s="1">
        <v>35942</v>
      </c>
      <c r="B2609">
        <v>4025.29</v>
      </c>
      <c r="C2609">
        <v>4031.85</v>
      </c>
      <c r="D2609">
        <v>3990.95</v>
      </c>
      <c r="E2609">
        <v>4017.37</v>
      </c>
      <c r="F2609">
        <v>0</v>
      </c>
      <c r="G2609">
        <v>4017.37</v>
      </c>
      <c r="H2609">
        <f t="shared" si="80"/>
        <v>-2.4225203353726917E-2</v>
      </c>
      <c r="I2609">
        <f t="shared" si="81"/>
        <v>1.0245210174815862</v>
      </c>
    </row>
    <row r="2610" spans="1:9">
      <c r="A2610" s="1">
        <v>35941</v>
      </c>
      <c r="B2610">
        <v>4115.32</v>
      </c>
      <c r="C2610">
        <v>4146.79</v>
      </c>
      <c r="D2610">
        <v>4108.12</v>
      </c>
      <c r="E2610">
        <v>4115.88</v>
      </c>
      <c r="F2610">
        <v>0</v>
      </c>
      <c r="G2610">
        <v>4115.88</v>
      </c>
      <c r="H2610">
        <f t="shared" si="80"/>
        <v>1.7435523999093734E-3</v>
      </c>
      <c r="I2610">
        <f t="shared" si="81"/>
        <v>0.99825796670456857</v>
      </c>
    </row>
    <row r="2611" spans="1:9">
      <c r="A2611" s="1">
        <v>35940</v>
      </c>
      <c r="B2611">
        <v>4073.51</v>
      </c>
      <c r="C2611">
        <v>4108.71</v>
      </c>
      <c r="D2611">
        <v>4070.49</v>
      </c>
      <c r="E2611">
        <v>4108.71</v>
      </c>
      <c r="F2611">
        <v>0</v>
      </c>
      <c r="G2611">
        <v>4108.71</v>
      </c>
      <c r="H2611">
        <f t="shared" si="80"/>
        <v>1.4446551972586943E-2</v>
      </c>
      <c r="I2611">
        <f t="shared" si="81"/>
        <v>0.98565729876287211</v>
      </c>
    </row>
    <row r="2612" spans="1:9">
      <c r="A2612" s="1">
        <v>35937</v>
      </c>
      <c r="B2612">
        <v>4032.14</v>
      </c>
      <c r="C2612">
        <v>4079.97</v>
      </c>
      <c r="D2612">
        <v>4021.39</v>
      </c>
      <c r="E2612">
        <v>4049.78</v>
      </c>
      <c r="F2612">
        <v>0</v>
      </c>
      <c r="G2612">
        <v>4049.78</v>
      </c>
      <c r="H2612">
        <f t="shared" si="80"/>
        <v>4.5938971132818905E-4</v>
      </c>
      <c r="I2612">
        <f t="shared" si="81"/>
        <v>0.9995407157919689</v>
      </c>
    </row>
    <row r="2613" spans="1:9">
      <c r="A2613" s="1">
        <v>35935</v>
      </c>
      <c r="B2613">
        <v>4006.52</v>
      </c>
      <c r="C2613">
        <v>4047.92</v>
      </c>
      <c r="D2613">
        <v>4004.43</v>
      </c>
      <c r="E2613">
        <v>4047.92</v>
      </c>
      <c r="F2613">
        <v>0</v>
      </c>
      <c r="G2613">
        <v>4047.92</v>
      </c>
      <c r="H2613">
        <f t="shared" si="80"/>
        <v>1.6710316640330337E-2</v>
      </c>
      <c r="I2613">
        <f t="shared" si="81"/>
        <v>0.98342852625545962</v>
      </c>
    </row>
    <row r="2614" spans="1:9">
      <c r="A2614" s="1">
        <v>35934</v>
      </c>
      <c r="B2614">
        <v>3967.23</v>
      </c>
      <c r="C2614">
        <v>3991.02</v>
      </c>
      <c r="D2614">
        <v>3944.88</v>
      </c>
      <c r="E2614">
        <v>3980.84</v>
      </c>
      <c r="F2614">
        <v>0</v>
      </c>
      <c r="G2614">
        <v>3980.84</v>
      </c>
      <c r="H2614">
        <f t="shared" si="80"/>
        <v>8.9653206115212075E-3</v>
      </c>
      <c r="I2614">
        <f t="shared" si="81"/>
        <v>0.99107474804312645</v>
      </c>
    </row>
    <row r="2615" spans="1:9">
      <c r="A2615" s="1">
        <v>35933</v>
      </c>
      <c r="B2615">
        <v>3969.31</v>
      </c>
      <c r="C2615">
        <v>3976.57</v>
      </c>
      <c r="D2615">
        <v>3933.77</v>
      </c>
      <c r="E2615">
        <v>3945.31</v>
      </c>
      <c r="F2615">
        <v>0</v>
      </c>
      <c r="G2615">
        <v>3945.31</v>
      </c>
      <c r="H2615">
        <f t="shared" si="80"/>
        <v>-1.1321341658514339E-2</v>
      </c>
      <c r="I2615">
        <f t="shared" si="81"/>
        <v>1.0113856705810189</v>
      </c>
    </row>
    <row r="2616" spans="1:9">
      <c r="A2616" s="1">
        <v>35930</v>
      </c>
      <c r="B2616">
        <v>4022.53</v>
      </c>
      <c r="C2616">
        <v>4024.36</v>
      </c>
      <c r="D2616">
        <v>3984.5</v>
      </c>
      <c r="E2616">
        <v>3990.23</v>
      </c>
      <c r="F2616">
        <v>0</v>
      </c>
      <c r="G2616">
        <v>3990.23</v>
      </c>
      <c r="H2616">
        <f t="shared" si="80"/>
        <v>-5.4360116917084363E-3</v>
      </c>
      <c r="I2616">
        <f t="shared" si="81"/>
        <v>1.005450813612248</v>
      </c>
    </row>
    <row r="2617" spans="1:9">
      <c r="A2617" s="1">
        <v>35929</v>
      </c>
      <c r="B2617">
        <v>4028.86</v>
      </c>
      <c r="C2617">
        <v>4033.25</v>
      </c>
      <c r="D2617">
        <v>3979.03</v>
      </c>
      <c r="E2617">
        <v>4011.98</v>
      </c>
      <c r="F2617">
        <v>0</v>
      </c>
      <c r="G2617">
        <v>4011.98</v>
      </c>
      <c r="H2617">
        <f t="shared" si="80"/>
        <v>-1.9373143137890901E-3</v>
      </c>
      <c r="I2617">
        <f t="shared" si="81"/>
        <v>1.0019391921196019</v>
      </c>
    </row>
    <row r="2618" spans="1:9">
      <c r="A2618" s="1">
        <v>35928</v>
      </c>
      <c r="B2618">
        <v>4026.82</v>
      </c>
      <c r="C2618">
        <v>4045.77</v>
      </c>
      <c r="D2618">
        <v>4007.66</v>
      </c>
      <c r="E2618">
        <v>4019.76</v>
      </c>
      <c r="F2618">
        <v>0</v>
      </c>
      <c r="G2618">
        <v>4019.76</v>
      </c>
      <c r="H2618">
        <f t="shared" si="80"/>
        <v>8.1003653828865714E-3</v>
      </c>
      <c r="I2618">
        <f t="shared" si="81"/>
        <v>0.99193235417039805</v>
      </c>
    </row>
    <row r="2619" spans="1:9">
      <c r="A2619" s="1">
        <v>35927</v>
      </c>
      <c r="B2619">
        <v>3970.63</v>
      </c>
      <c r="C2619">
        <v>4013.49</v>
      </c>
      <c r="D2619">
        <v>3967.93</v>
      </c>
      <c r="E2619">
        <v>3987.33</v>
      </c>
      <c r="F2619">
        <v>0</v>
      </c>
      <c r="G2619">
        <v>3987.33</v>
      </c>
      <c r="H2619">
        <f t="shared" si="80"/>
        <v>-7.4732656982818462E-3</v>
      </c>
      <c r="I2619">
        <f t="shared" si="81"/>
        <v>1.0075012602418159</v>
      </c>
    </row>
    <row r="2620" spans="1:9">
      <c r="A2620" s="1">
        <v>35926</v>
      </c>
      <c r="B2620">
        <v>3966.84</v>
      </c>
      <c r="C2620">
        <v>4017.24</v>
      </c>
      <c r="D2620">
        <v>3966.84</v>
      </c>
      <c r="E2620">
        <v>4017.24</v>
      </c>
      <c r="F2620">
        <v>0</v>
      </c>
      <c r="G2620">
        <v>4017.24</v>
      </c>
      <c r="H2620">
        <f t="shared" si="80"/>
        <v>2.7989105565493472E-2</v>
      </c>
      <c r="I2620">
        <f t="shared" si="81"/>
        <v>0.97239896048032992</v>
      </c>
    </row>
    <row r="2621" spans="1:9">
      <c r="A2621" s="1">
        <v>35922</v>
      </c>
      <c r="B2621">
        <v>3941.69</v>
      </c>
      <c r="C2621">
        <v>3943.3</v>
      </c>
      <c r="D2621">
        <v>3900.17</v>
      </c>
      <c r="E2621">
        <v>3906.36</v>
      </c>
      <c r="F2621">
        <v>0</v>
      </c>
      <c r="G2621">
        <v>3906.36</v>
      </c>
      <c r="H2621">
        <f t="shared" si="80"/>
        <v>-1.0463806716894695E-2</v>
      </c>
      <c r="I2621">
        <f t="shared" si="81"/>
        <v>1.0105187437921748</v>
      </c>
    </row>
    <row r="2622" spans="1:9">
      <c r="A2622" s="1">
        <v>35921</v>
      </c>
      <c r="B2622">
        <v>3929.45</v>
      </c>
      <c r="C2622">
        <v>3975.72</v>
      </c>
      <c r="D2622">
        <v>3929.45</v>
      </c>
      <c r="E2622">
        <v>3947.45</v>
      </c>
      <c r="F2622">
        <v>0</v>
      </c>
      <c r="G2622">
        <v>3947.45</v>
      </c>
      <c r="H2622">
        <f t="shared" si="80"/>
        <v>6.4366047359542297E-4</v>
      </c>
      <c r="I2622">
        <f t="shared" si="81"/>
        <v>0.99935654663136975</v>
      </c>
    </row>
    <row r="2623" spans="1:9">
      <c r="A2623" s="1">
        <v>35920</v>
      </c>
      <c r="B2623">
        <v>3963.53</v>
      </c>
      <c r="C2623">
        <v>3963.53</v>
      </c>
      <c r="D2623">
        <v>3931.51</v>
      </c>
      <c r="E2623">
        <v>3944.91</v>
      </c>
      <c r="F2623">
        <v>0</v>
      </c>
      <c r="G2623">
        <v>3944.91</v>
      </c>
      <c r="H2623">
        <f t="shared" si="80"/>
        <v>-7.4099107094556579E-3</v>
      </c>
      <c r="I2623">
        <f t="shared" si="81"/>
        <v>1.00743743203267</v>
      </c>
    </row>
    <row r="2624" spans="1:9">
      <c r="A2624" s="1">
        <v>35919</v>
      </c>
      <c r="B2624">
        <v>3948.47</v>
      </c>
      <c r="C2624">
        <v>3985.51</v>
      </c>
      <c r="D2624">
        <v>3945.25</v>
      </c>
      <c r="E2624">
        <v>3974.25</v>
      </c>
      <c r="F2624">
        <v>0</v>
      </c>
      <c r="G2624">
        <v>3974.25</v>
      </c>
      <c r="H2624">
        <f t="shared" si="80"/>
        <v>2.3763812128539914E-2</v>
      </c>
      <c r="I2624">
        <f t="shared" si="81"/>
        <v>0.97651632383468578</v>
      </c>
    </row>
    <row r="2625" spans="1:9">
      <c r="A2625" s="1">
        <v>35915</v>
      </c>
      <c r="B2625">
        <v>3754.72</v>
      </c>
      <c r="C2625">
        <v>3891.11</v>
      </c>
      <c r="D2625">
        <v>3732.55</v>
      </c>
      <c r="E2625">
        <v>3880.92</v>
      </c>
      <c r="F2625">
        <v>0</v>
      </c>
      <c r="G2625">
        <v>3880.92</v>
      </c>
      <c r="H2625">
        <f t="shared" si="80"/>
        <v>3.8610940638877628E-2</v>
      </c>
      <c r="I2625">
        <f t="shared" si="81"/>
        <v>0.96212496006101633</v>
      </c>
    </row>
    <row r="2626" spans="1:9">
      <c r="A2626" s="1">
        <v>35914</v>
      </c>
      <c r="B2626">
        <v>3754.35</v>
      </c>
      <c r="C2626">
        <v>3780.25</v>
      </c>
      <c r="D2626">
        <v>3709.37</v>
      </c>
      <c r="E2626">
        <v>3733.93</v>
      </c>
      <c r="F2626">
        <v>0</v>
      </c>
      <c r="G2626">
        <v>3733.93</v>
      </c>
      <c r="H2626">
        <f t="shared" si="80"/>
        <v>-1.1529638474999096E-2</v>
      </c>
      <c r="I2626">
        <f t="shared" si="81"/>
        <v>1.0115963609387428</v>
      </c>
    </row>
    <row r="2627" spans="1:9">
      <c r="A2627" s="1">
        <v>35913</v>
      </c>
      <c r="B2627">
        <v>3710.5</v>
      </c>
      <c r="C2627">
        <v>3777.23</v>
      </c>
      <c r="D2627">
        <v>3686.99</v>
      </c>
      <c r="E2627">
        <v>3777.23</v>
      </c>
      <c r="F2627">
        <v>0</v>
      </c>
      <c r="G2627">
        <v>3777.23</v>
      </c>
      <c r="H2627">
        <f t="shared" ref="H2627:H2690" si="82">+LN(G2627/G2628)</f>
        <v>2.3527093561083755E-2</v>
      </c>
      <c r="I2627">
        <f t="shared" ref="I2627:I2690" si="83">EXP(-H2627)</f>
        <v>0.97674751074199873</v>
      </c>
    </row>
    <row r="2628" spans="1:9">
      <c r="A2628" s="1">
        <v>35912</v>
      </c>
      <c r="B2628">
        <v>3759.8</v>
      </c>
      <c r="C2628">
        <v>3770.2</v>
      </c>
      <c r="D2628">
        <v>3667</v>
      </c>
      <c r="E2628">
        <v>3689.4</v>
      </c>
      <c r="F2628">
        <v>0</v>
      </c>
      <c r="G2628">
        <v>3689.4</v>
      </c>
      <c r="H2628">
        <f t="shared" si="82"/>
        <v>-2.6559109132755027E-2</v>
      </c>
      <c r="I2628">
        <f t="shared" si="83"/>
        <v>1.0269149455195967</v>
      </c>
    </row>
    <row r="2629" spans="1:9">
      <c r="A2629" s="1">
        <v>35909</v>
      </c>
      <c r="B2629">
        <v>3817.5</v>
      </c>
      <c r="C2629">
        <v>3819</v>
      </c>
      <c r="D2629">
        <v>3779.7</v>
      </c>
      <c r="E2629">
        <v>3788.7</v>
      </c>
      <c r="F2629">
        <v>0</v>
      </c>
      <c r="G2629">
        <v>3788.7</v>
      </c>
      <c r="H2629">
        <f t="shared" si="82"/>
        <v>-8.7770574495832244E-3</v>
      </c>
      <c r="I2629">
        <f t="shared" si="83"/>
        <v>1.0088156887586772</v>
      </c>
    </row>
    <row r="2630" spans="1:9">
      <c r="A2630" s="1">
        <v>35908</v>
      </c>
      <c r="B2630">
        <v>3808.5</v>
      </c>
      <c r="C2630">
        <v>3847.5</v>
      </c>
      <c r="D2630">
        <v>3797.3</v>
      </c>
      <c r="E2630">
        <v>3822.1</v>
      </c>
      <c r="F2630">
        <v>0</v>
      </c>
      <c r="G2630">
        <v>3822.1</v>
      </c>
      <c r="H2630">
        <f t="shared" si="82"/>
        <v>-3.395500310872158E-3</v>
      </c>
      <c r="I2630">
        <f t="shared" si="83"/>
        <v>1.003401271552288</v>
      </c>
    </row>
    <row r="2631" spans="1:9">
      <c r="A2631" s="1">
        <v>35907</v>
      </c>
      <c r="B2631">
        <v>3874.5</v>
      </c>
      <c r="C2631">
        <v>3886.1</v>
      </c>
      <c r="D2631">
        <v>3816.2</v>
      </c>
      <c r="E2631">
        <v>3835.1</v>
      </c>
      <c r="F2631">
        <v>0</v>
      </c>
      <c r="G2631">
        <v>3835.1</v>
      </c>
      <c r="H2631">
        <f t="shared" si="82"/>
        <v>-6.5752949522915379E-3</v>
      </c>
      <c r="I2631">
        <f t="shared" si="83"/>
        <v>1.0065969596620687</v>
      </c>
    </row>
    <row r="2632" spans="1:9">
      <c r="A2632" s="1">
        <v>35906</v>
      </c>
      <c r="B2632">
        <v>3838.3</v>
      </c>
      <c r="C2632">
        <v>3862.1</v>
      </c>
      <c r="D2632">
        <v>3822.5</v>
      </c>
      <c r="E2632">
        <v>3860.4</v>
      </c>
      <c r="F2632">
        <v>0</v>
      </c>
      <c r="G2632">
        <v>3860.4</v>
      </c>
      <c r="H2632">
        <f t="shared" si="82"/>
        <v>-6.5323427184478759E-3</v>
      </c>
      <c r="I2632">
        <f t="shared" si="83"/>
        <v>1.0065537250025904</v>
      </c>
    </row>
    <row r="2633" spans="1:9">
      <c r="A2633" s="1">
        <v>35905</v>
      </c>
      <c r="B2633">
        <v>3914.4</v>
      </c>
      <c r="C2633">
        <v>3916.1</v>
      </c>
      <c r="D2633">
        <v>3872.6</v>
      </c>
      <c r="E2633">
        <v>3885.7</v>
      </c>
      <c r="F2633">
        <v>0</v>
      </c>
      <c r="G2633">
        <v>3885.7</v>
      </c>
      <c r="H2633">
        <f t="shared" si="82"/>
        <v>6.2215424051456428E-3</v>
      </c>
      <c r="I2633">
        <f t="shared" si="83"/>
        <v>0.99379777131533586</v>
      </c>
    </row>
    <row r="2634" spans="1:9">
      <c r="A2634" s="1">
        <v>35902</v>
      </c>
      <c r="B2634">
        <v>3820.4</v>
      </c>
      <c r="C2634">
        <v>3874</v>
      </c>
      <c r="D2634">
        <v>3807.8</v>
      </c>
      <c r="E2634">
        <v>3861.6</v>
      </c>
      <c r="F2634">
        <v>0</v>
      </c>
      <c r="G2634">
        <v>3861.6</v>
      </c>
      <c r="H2634">
        <f t="shared" si="82"/>
        <v>4.0739595756326451E-3</v>
      </c>
      <c r="I2634">
        <f t="shared" si="83"/>
        <v>0.99593432773979695</v>
      </c>
    </row>
    <row r="2635" spans="1:9">
      <c r="A2635" s="1">
        <v>35901</v>
      </c>
      <c r="B2635">
        <v>3895.4</v>
      </c>
      <c r="C2635">
        <v>3895.4</v>
      </c>
      <c r="D2635">
        <v>3821.9</v>
      </c>
      <c r="E2635">
        <v>3845.9</v>
      </c>
      <c r="F2635">
        <v>0</v>
      </c>
      <c r="G2635">
        <v>3845.9</v>
      </c>
      <c r="H2635">
        <f t="shared" si="82"/>
        <v>-1.0012372627381881E-2</v>
      </c>
      <c r="I2635">
        <f t="shared" si="83"/>
        <v>1.010062664135833</v>
      </c>
    </row>
    <row r="2636" spans="1:9">
      <c r="A2636" s="1">
        <v>35900</v>
      </c>
      <c r="B2636">
        <v>3905.7</v>
      </c>
      <c r="C2636">
        <v>3936.4</v>
      </c>
      <c r="D2636">
        <v>3865.5</v>
      </c>
      <c r="E2636">
        <v>3884.6</v>
      </c>
      <c r="F2636">
        <v>0</v>
      </c>
      <c r="G2636">
        <v>3884.6</v>
      </c>
      <c r="H2636">
        <f t="shared" si="82"/>
        <v>4.3600032949925914E-3</v>
      </c>
      <c r="I2636">
        <f t="shared" si="83"/>
        <v>0.99564948772074335</v>
      </c>
    </row>
    <row r="2637" spans="1:9">
      <c r="A2637" s="1">
        <v>35899</v>
      </c>
      <c r="B2637">
        <v>3928.7</v>
      </c>
      <c r="C2637">
        <v>3961.7</v>
      </c>
      <c r="D2637">
        <v>3867.7</v>
      </c>
      <c r="E2637">
        <v>3867.7</v>
      </c>
      <c r="F2637">
        <v>0</v>
      </c>
      <c r="G2637">
        <v>3867.7</v>
      </c>
      <c r="H2637">
        <f t="shared" si="82"/>
        <v>-6.9052862569633673E-3</v>
      </c>
      <c r="I2637">
        <f t="shared" si="83"/>
        <v>1.0069291827184115</v>
      </c>
    </row>
    <row r="2638" spans="1:9">
      <c r="A2638" s="1">
        <v>35894</v>
      </c>
      <c r="B2638">
        <v>3842.4</v>
      </c>
      <c r="C2638">
        <v>3897.7</v>
      </c>
      <c r="D2638">
        <v>3842.4</v>
      </c>
      <c r="E2638">
        <v>3894.5</v>
      </c>
      <c r="F2638">
        <v>0</v>
      </c>
      <c r="G2638">
        <v>3894.5</v>
      </c>
      <c r="H2638">
        <f t="shared" si="82"/>
        <v>5.3035498392876657E-3</v>
      </c>
      <c r="I2638">
        <f t="shared" si="83"/>
        <v>0.99471048915136728</v>
      </c>
    </row>
    <row r="2639" spans="1:9">
      <c r="A2639" s="1">
        <v>35893</v>
      </c>
      <c r="B2639">
        <v>3894.6</v>
      </c>
      <c r="C2639">
        <v>3894.6</v>
      </c>
      <c r="D2639">
        <v>3847.8</v>
      </c>
      <c r="E2639">
        <v>3873.9</v>
      </c>
      <c r="F2639">
        <v>0</v>
      </c>
      <c r="G2639">
        <v>3873.9</v>
      </c>
      <c r="H2639">
        <f t="shared" si="82"/>
        <v>-7.5605976568243732E-3</v>
      </c>
      <c r="I2639">
        <f t="shared" si="83"/>
        <v>1.0075892511422597</v>
      </c>
    </row>
    <row r="2640" spans="1:9">
      <c r="A2640" s="1">
        <v>35892</v>
      </c>
      <c r="B2640">
        <v>3969.9</v>
      </c>
      <c r="C2640">
        <v>3992.2</v>
      </c>
      <c r="D2640">
        <v>3883.7</v>
      </c>
      <c r="E2640">
        <v>3903.3</v>
      </c>
      <c r="F2640">
        <v>0</v>
      </c>
      <c r="G2640">
        <v>3903.3</v>
      </c>
      <c r="H2640">
        <f t="shared" si="82"/>
        <v>-2.1166554915761276E-2</v>
      </c>
      <c r="I2640">
        <f t="shared" si="83"/>
        <v>1.0213921553557248</v>
      </c>
    </row>
    <row r="2641" spans="1:9">
      <c r="A2641" s="1">
        <v>35891</v>
      </c>
      <c r="B2641">
        <v>3929.1</v>
      </c>
      <c r="C2641">
        <v>3986.8</v>
      </c>
      <c r="D2641">
        <v>3928.1</v>
      </c>
      <c r="E2641">
        <v>3986.8</v>
      </c>
      <c r="F2641">
        <v>0</v>
      </c>
      <c r="G2641">
        <v>3986.8</v>
      </c>
      <c r="H2641">
        <f t="shared" si="82"/>
        <v>1.3840701826244027E-2</v>
      </c>
      <c r="I2641">
        <f t="shared" si="83"/>
        <v>0.986254640313033</v>
      </c>
    </row>
    <row r="2642" spans="1:9">
      <c r="A2642" s="1">
        <v>35888</v>
      </c>
      <c r="B2642">
        <v>3980.3</v>
      </c>
      <c r="C2642">
        <v>3987.8</v>
      </c>
      <c r="D2642">
        <v>3919.4</v>
      </c>
      <c r="E2642">
        <v>3932</v>
      </c>
      <c r="F2642">
        <v>0</v>
      </c>
      <c r="G2642">
        <v>3932</v>
      </c>
      <c r="H2642">
        <f t="shared" si="82"/>
        <v>-9.9137007827118022E-4</v>
      </c>
      <c r="I2642">
        <f t="shared" si="83"/>
        <v>1.0009918616480162</v>
      </c>
    </row>
    <row r="2643" spans="1:9">
      <c r="A2643" s="1">
        <v>35887</v>
      </c>
      <c r="B2643">
        <v>3889.2</v>
      </c>
      <c r="C2643">
        <v>3952.9</v>
      </c>
      <c r="D2643">
        <v>3889.2</v>
      </c>
      <c r="E2643">
        <v>3935.9</v>
      </c>
      <c r="F2643">
        <v>0</v>
      </c>
      <c r="G2643">
        <v>3935.9</v>
      </c>
      <c r="H2643">
        <f t="shared" si="82"/>
        <v>1.3454264747418664E-2</v>
      </c>
      <c r="I2643">
        <f t="shared" si="83"/>
        <v>0.98663583932518606</v>
      </c>
    </row>
    <row r="2644" spans="1:9">
      <c r="A2644" s="1">
        <v>35886</v>
      </c>
      <c r="B2644">
        <v>3885.3</v>
      </c>
      <c r="C2644">
        <v>3911.6</v>
      </c>
      <c r="D2644">
        <v>3855.2</v>
      </c>
      <c r="E2644">
        <v>3883.3</v>
      </c>
      <c r="F2644">
        <v>0</v>
      </c>
      <c r="G2644">
        <v>3883.3</v>
      </c>
      <c r="H2644">
        <f t="shared" si="82"/>
        <v>2.0622284523472891E-3</v>
      </c>
      <c r="I2644">
        <f t="shared" si="83"/>
        <v>0.99793989647979808</v>
      </c>
    </row>
    <row r="2645" spans="1:9">
      <c r="A2645" s="1">
        <v>35885</v>
      </c>
      <c r="B2645">
        <v>3821.2</v>
      </c>
      <c r="C2645">
        <v>3886.1</v>
      </c>
      <c r="D2645">
        <v>3811.7</v>
      </c>
      <c r="E2645">
        <v>3875.3</v>
      </c>
      <c r="F2645">
        <v>0</v>
      </c>
      <c r="G2645">
        <v>3875.3</v>
      </c>
      <c r="H2645">
        <f t="shared" si="82"/>
        <v>1.9569382237131124E-2</v>
      </c>
      <c r="I2645">
        <f t="shared" si="83"/>
        <v>0.9806208551596004</v>
      </c>
    </row>
    <row r="2646" spans="1:9">
      <c r="A2646" s="1">
        <v>35884</v>
      </c>
      <c r="B2646">
        <v>3809.3</v>
      </c>
      <c r="C2646">
        <v>3817.5</v>
      </c>
      <c r="D2646">
        <v>3766.6</v>
      </c>
      <c r="E2646">
        <v>3800.2</v>
      </c>
      <c r="F2646">
        <v>0</v>
      </c>
      <c r="G2646">
        <v>3800.2</v>
      </c>
      <c r="H2646">
        <f t="shared" si="82"/>
        <v>-2.6279842729030212E-3</v>
      </c>
      <c r="I2646">
        <f t="shared" si="83"/>
        <v>1.0026314404505026</v>
      </c>
    </row>
    <row r="2647" spans="1:9">
      <c r="A2647" s="1">
        <v>35881</v>
      </c>
      <c r="B2647">
        <v>3765.3</v>
      </c>
      <c r="C2647">
        <v>3851.1</v>
      </c>
      <c r="D2647">
        <v>3765.3</v>
      </c>
      <c r="E2647">
        <v>3810.2</v>
      </c>
      <c r="F2647">
        <v>0</v>
      </c>
      <c r="G2647">
        <v>3810.2</v>
      </c>
      <c r="H2647">
        <f t="shared" si="82"/>
        <v>6.9528855290154441E-3</v>
      </c>
      <c r="I2647">
        <f t="shared" si="83"/>
        <v>0.9930712298567006</v>
      </c>
    </row>
    <row r="2648" spans="1:9">
      <c r="A2648" s="1">
        <v>35880</v>
      </c>
      <c r="B2648">
        <v>3806.9</v>
      </c>
      <c r="C2648">
        <v>3815.6</v>
      </c>
      <c r="D2648">
        <v>3760.3</v>
      </c>
      <c r="E2648">
        <v>3783.8</v>
      </c>
      <c r="F2648">
        <v>0</v>
      </c>
      <c r="G2648">
        <v>3783.8</v>
      </c>
      <c r="H2648">
        <f t="shared" si="82"/>
        <v>-9.1812548921794725E-3</v>
      </c>
      <c r="I2648">
        <f t="shared" si="83"/>
        <v>1.0092235318991489</v>
      </c>
    </row>
    <row r="2649" spans="1:9">
      <c r="A2649" s="1">
        <v>35879</v>
      </c>
      <c r="B2649">
        <v>3794.2</v>
      </c>
      <c r="C2649">
        <v>3818.7</v>
      </c>
      <c r="D2649">
        <v>3784.9</v>
      </c>
      <c r="E2649">
        <v>3818.7</v>
      </c>
      <c r="F2649">
        <v>0</v>
      </c>
      <c r="G2649">
        <v>3818.7</v>
      </c>
      <c r="H2649">
        <f t="shared" si="82"/>
        <v>2.122558910452824E-2</v>
      </c>
      <c r="I2649">
        <f t="shared" si="83"/>
        <v>0.97899808835467572</v>
      </c>
    </row>
    <row r="2650" spans="1:9">
      <c r="A2650" s="1">
        <v>35878</v>
      </c>
      <c r="B2650">
        <v>3672.5</v>
      </c>
      <c r="C2650">
        <v>3746.4</v>
      </c>
      <c r="D2650">
        <v>3668.3</v>
      </c>
      <c r="E2650">
        <v>3738.5</v>
      </c>
      <c r="F2650">
        <v>0</v>
      </c>
      <c r="G2650">
        <v>3738.5</v>
      </c>
      <c r="H2650">
        <f t="shared" si="82"/>
        <v>1.5744535733154336E-2</v>
      </c>
      <c r="I2650">
        <f t="shared" si="83"/>
        <v>0.98437876153537507</v>
      </c>
    </row>
    <row r="2651" spans="1:9">
      <c r="A2651" s="1">
        <v>35877</v>
      </c>
      <c r="B2651">
        <v>3702.5</v>
      </c>
      <c r="C2651">
        <v>3718.9</v>
      </c>
      <c r="D2651">
        <v>3661.3</v>
      </c>
      <c r="E2651">
        <v>3680.1</v>
      </c>
      <c r="F2651">
        <v>0</v>
      </c>
      <c r="G2651">
        <v>3680.1</v>
      </c>
      <c r="H2651">
        <f t="shared" si="82"/>
        <v>-2.3883849052011089E-3</v>
      </c>
      <c r="I2651">
        <f t="shared" si="83"/>
        <v>1.0023912393684955</v>
      </c>
    </row>
    <row r="2652" spans="1:9">
      <c r="A2652" s="1">
        <v>35874</v>
      </c>
      <c r="B2652">
        <v>3700.4</v>
      </c>
      <c r="C2652">
        <v>3717.3</v>
      </c>
      <c r="D2652">
        <v>3676.3</v>
      </c>
      <c r="E2652">
        <v>3688.9</v>
      </c>
      <c r="F2652">
        <v>0</v>
      </c>
      <c r="G2652">
        <v>3688.9</v>
      </c>
      <c r="H2652">
        <f t="shared" si="82"/>
        <v>5.4218173945185941E-5</v>
      </c>
      <c r="I2652">
        <f t="shared" si="83"/>
        <v>0.99994578329583339</v>
      </c>
    </row>
    <row r="2653" spans="1:9">
      <c r="A2653" s="1">
        <v>35873</v>
      </c>
      <c r="B2653">
        <v>3650.1</v>
      </c>
      <c r="C2653">
        <v>3694</v>
      </c>
      <c r="D2653">
        <v>3635.2</v>
      </c>
      <c r="E2653">
        <v>3688.7</v>
      </c>
      <c r="F2653">
        <v>0</v>
      </c>
      <c r="G2653">
        <v>3688.7</v>
      </c>
      <c r="H2653">
        <f t="shared" si="82"/>
        <v>9.8622278132172655E-3</v>
      </c>
      <c r="I2653">
        <f t="shared" si="83"/>
        <v>0.99018624447637393</v>
      </c>
    </row>
    <row r="2654" spans="1:9">
      <c r="A2654" s="1">
        <v>35872</v>
      </c>
      <c r="B2654">
        <v>3650.9</v>
      </c>
      <c r="C2654">
        <v>3690.8</v>
      </c>
      <c r="D2654">
        <v>3612.6</v>
      </c>
      <c r="E2654">
        <v>3652.5</v>
      </c>
      <c r="F2654">
        <v>0</v>
      </c>
      <c r="G2654">
        <v>3652.5</v>
      </c>
      <c r="H2654">
        <f t="shared" si="82"/>
        <v>-2.4064109619066337E-3</v>
      </c>
      <c r="I2654">
        <f t="shared" si="83"/>
        <v>1.0024093086926762</v>
      </c>
    </row>
    <row r="2655" spans="1:9">
      <c r="A2655" s="1">
        <v>35871</v>
      </c>
      <c r="B2655">
        <v>3616.4</v>
      </c>
      <c r="C2655">
        <v>3666</v>
      </c>
      <c r="D2655">
        <v>3608.5</v>
      </c>
      <c r="E2655">
        <v>3661.3</v>
      </c>
      <c r="F2655">
        <v>0</v>
      </c>
      <c r="G2655">
        <v>3661.3</v>
      </c>
      <c r="H2655">
        <f t="shared" si="82"/>
        <v>1.7356763896808809E-2</v>
      </c>
      <c r="I2655">
        <f t="shared" si="83"/>
        <v>0.98279299702291545</v>
      </c>
    </row>
    <row r="2656" spans="1:9">
      <c r="A2656" s="1">
        <v>35870</v>
      </c>
      <c r="B2656">
        <v>3545.7</v>
      </c>
      <c r="C2656">
        <v>3602.2</v>
      </c>
      <c r="D2656">
        <v>3545.7</v>
      </c>
      <c r="E2656">
        <v>3598.3</v>
      </c>
      <c r="F2656">
        <v>0</v>
      </c>
      <c r="G2656">
        <v>3598.3</v>
      </c>
      <c r="H2656">
        <f t="shared" si="82"/>
        <v>1.6278288982896211E-2</v>
      </c>
      <c r="I2656">
        <f t="shared" si="83"/>
        <v>0.98385348636856285</v>
      </c>
    </row>
    <row r="2657" spans="1:9">
      <c r="A2657" s="1">
        <v>35867</v>
      </c>
      <c r="B2657">
        <v>3558.3</v>
      </c>
      <c r="C2657">
        <v>3589.2</v>
      </c>
      <c r="D2657">
        <v>3516.7</v>
      </c>
      <c r="E2657">
        <v>3540.2</v>
      </c>
      <c r="F2657">
        <v>0</v>
      </c>
      <c r="G2657">
        <v>3540.2</v>
      </c>
      <c r="H2657">
        <f t="shared" si="82"/>
        <v>3.8489887332329681E-3</v>
      </c>
      <c r="I2657">
        <f t="shared" si="83"/>
        <v>0.99615840912942766</v>
      </c>
    </row>
    <row r="2658" spans="1:9">
      <c r="A2658" s="1">
        <v>35866</v>
      </c>
      <c r="B2658">
        <v>3523.2</v>
      </c>
      <c r="C2658">
        <v>3548.8</v>
      </c>
      <c r="D2658">
        <v>3515.8</v>
      </c>
      <c r="E2658">
        <v>3526.6</v>
      </c>
      <c r="F2658">
        <v>0</v>
      </c>
      <c r="G2658">
        <v>3526.6</v>
      </c>
      <c r="H2658">
        <f t="shared" si="82"/>
        <v>-3.6229872632615127E-3</v>
      </c>
      <c r="I2658">
        <f t="shared" si="83"/>
        <v>1.003629558214711</v>
      </c>
    </row>
    <row r="2659" spans="1:9">
      <c r="A2659" s="1">
        <v>35865</v>
      </c>
      <c r="B2659">
        <v>3528.5</v>
      </c>
      <c r="C2659">
        <v>3541.9</v>
      </c>
      <c r="D2659">
        <v>3486.7</v>
      </c>
      <c r="E2659">
        <v>3539.4</v>
      </c>
      <c r="F2659">
        <v>0</v>
      </c>
      <c r="G2659">
        <v>3539.4</v>
      </c>
      <c r="H2659">
        <f t="shared" si="82"/>
        <v>5.070186051619548E-3</v>
      </c>
      <c r="I2659">
        <f t="shared" si="83"/>
        <v>0.99494264564615476</v>
      </c>
    </row>
    <row r="2660" spans="1:9">
      <c r="A2660" s="1">
        <v>35864</v>
      </c>
      <c r="B2660">
        <v>3521.5</v>
      </c>
      <c r="C2660">
        <v>3546.9</v>
      </c>
      <c r="D2660">
        <v>3506.8</v>
      </c>
      <c r="E2660">
        <v>3521.5</v>
      </c>
      <c r="F2660">
        <v>0</v>
      </c>
      <c r="G2660">
        <v>3521.5</v>
      </c>
      <c r="H2660">
        <f t="shared" si="82"/>
        <v>-1.2486876214531574E-3</v>
      </c>
      <c r="I2660">
        <f t="shared" si="83"/>
        <v>1.0012494675564392</v>
      </c>
    </row>
    <row r="2661" spans="1:9">
      <c r="A2661" s="1">
        <v>35863</v>
      </c>
      <c r="B2661">
        <v>3486.3</v>
      </c>
      <c r="C2661">
        <v>3531.3</v>
      </c>
      <c r="D2661">
        <v>3476.8</v>
      </c>
      <c r="E2661">
        <v>3525.9</v>
      </c>
      <c r="F2661">
        <v>0</v>
      </c>
      <c r="G2661">
        <v>3525.9</v>
      </c>
      <c r="H2661">
        <f t="shared" si="82"/>
        <v>1.2184311326635224E-2</v>
      </c>
      <c r="I2661">
        <f t="shared" si="83"/>
        <v>0.98788961683541787</v>
      </c>
    </row>
    <row r="2662" spans="1:9">
      <c r="A2662" s="1">
        <v>35860</v>
      </c>
      <c r="B2662">
        <v>3388.1</v>
      </c>
      <c r="C2662">
        <v>3488.5</v>
      </c>
      <c r="D2662">
        <v>3388</v>
      </c>
      <c r="E2662">
        <v>3483.2</v>
      </c>
      <c r="F2662">
        <v>0</v>
      </c>
      <c r="G2662">
        <v>3483.2</v>
      </c>
      <c r="H2662">
        <f t="shared" si="82"/>
        <v>2.5412037598371465E-2</v>
      </c>
      <c r="I2662">
        <f t="shared" si="83"/>
        <v>0.97490813045475433</v>
      </c>
    </row>
    <row r="2663" spans="1:9">
      <c r="A2663" s="1">
        <v>35859</v>
      </c>
      <c r="B2663">
        <v>3340.6</v>
      </c>
      <c r="C2663">
        <v>3397</v>
      </c>
      <c r="D2663">
        <v>3329.4</v>
      </c>
      <c r="E2663">
        <v>3395.8</v>
      </c>
      <c r="F2663">
        <v>0</v>
      </c>
      <c r="G2663">
        <v>3395.8</v>
      </c>
      <c r="H2663">
        <f t="shared" si="82"/>
        <v>4.2791229657688787E-3</v>
      </c>
      <c r="I2663">
        <f t="shared" si="83"/>
        <v>0.99573001943577355</v>
      </c>
    </row>
    <row r="2664" spans="1:9">
      <c r="A2664" s="1">
        <v>35858</v>
      </c>
      <c r="B2664">
        <v>3425.2</v>
      </c>
      <c r="C2664">
        <v>3438.9</v>
      </c>
      <c r="D2664">
        <v>3369.4</v>
      </c>
      <c r="E2664">
        <v>3381.3</v>
      </c>
      <c r="F2664">
        <v>0</v>
      </c>
      <c r="G2664">
        <v>3381.3</v>
      </c>
      <c r="H2664">
        <f t="shared" si="82"/>
        <v>-9.8879590831380728E-3</v>
      </c>
      <c r="I2664">
        <f t="shared" si="83"/>
        <v>1.009937006476799</v>
      </c>
    </row>
    <row r="2665" spans="1:9">
      <c r="A2665" s="1">
        <v>35857</v>
      </c>
      <c r="B2665">
        <v>3445.3</v>
      </c>
      <c r="C2665">
        <v>3445.3</v>
      </c>
      <c r="D2665">
        <v>3404.5</v>
      </c>
      <c r="E2665">
        <v>3414.9</v>
      </c>
      <c r="F2665">
        <v>0</v>
      </c>
      <c r="G2665">
        <v>3414.9</v>
      </c>
      <c r="H2665">
        <f t="shared" si="82"/>
        <v>-9.2690415281480466E-3</v>
      </c>
      <c r="I2665">
        <f t="shared" si="83"/>
        <v>1.0093121321268557</v>
      </c>
    </row>
    <row r="2666" spans="1:9">
      <c r="A2666" s="1">
        <v>35856</v>
      </c>
      <c r="B2666">
        <v>3420.8</v>
      </c>
      <c r="C2666">
        <v>3472.9</v>
      </c>
      <c r="D2666">
        <v>3419</v>
      </c>
      <c r="E2666">
        <v>3446.7</v>
      </c>
      <c r="F2666">
        <v>0</v>
      </c>
      <c r="G2666">
        <v>3446.7</v>
      </c>
      <c r="H2666">
        <f t="shared" si="82"/>
        <v>7.2212991790777965E-3</v>
      </c>
      <c r="I2666">
        <f t="shared" si="83"/>
        <v>0.99280471175327145</v>
      </c>
    </row>
    <row r="2667" spans="1:9">
      <c r="A2667" s="1">
        <v>35853</v>
      </c>
      <c r="B2667">
        <v>3402.6</v>
      </c>
      <c r="C2667">
        <v>3431.5</v>
      </c>
      <c r="D2667">
        <v>3380.1</v>
      </c>
      <c r="E2667">
        <v>3421.9</v>
      </c>
      <c r="F2667">
        <v>0</v>
      </c>
      <c r="G2667">
        <v>3421.9</v>
      </c>
      <c r="H2667">
        <f t="shared" si="82"/>
        <v>7.3032631877670215E-3</v>
      </c>
      <c r="I2667">
        <f t="shared" si="83"/>
        <v>0.99272334083403946</v>
      </c>
    </row>
    <row r="2668" spans="1:9">
      <c r="A2668" s="1">
        <v>35852</v>
      </c>
      <c r="B2668">
        <v>3359.8</v>
      </c>
      <c r="C2668">
        <v>3404.5</v>
      </c>
      <c r="D2668">
        <v>3345.2</v>
      </c>
      <c r="E2668">
        <v>3397</v>
      </c>
      <c r="F2668">
        <v>0</v>
      </c>
      <c r="G2668">
        <v>3397</v>
      </c>
      <c r="H2668">
        <f t="shared" si="82"/>
        <v>1.4469801178899604E-2</v>
      </c>
      <c r="I2668">
        <f t="shared" si="83"/>
        <v>0.98563438327936403</v>
      </c>
    </row>
    <row r="2669" spans="1:9">
      <c r="A2669" s="1">
        <v>35851</v>
      </c>
      <c r="B2669">
        <v>3273.5</v>
      </c>
      <c r="C2669">
        <v>3348.4</v>
      </c>
      <c r="D2669">
        <v>3273.5</v>
      </c>
      <c r="E2669">
        <v>3348.2</v>
      </c>
      <c r="F2669">
        <v>0</v>
      </c>
      <c r="G2669">
        <v>3348.2</v>
      </c>
      <c r="H2669">
        <f t="shared" si="82"/>
        <v>2.5990419911814007E-2</v>
      </c>
      <c r="I2669">
        <f t="shared" si="83"/>
        <v>0.9743444238695419</v>
      </c>
    </row>
    <row r="2670" spans="1:9">
      <c r="A2670" s="1">
        <v>35850</v>
      </c>
      <c r="B2670">
        <v>3251.3</v>
      </c>
      <c r="C2670">
        <v>3288.4</v>
      </c>
      <c r="D2670">
        <v>3249.1</v>
      </c>
      <c r="E2670">
        <v>3262.3</v>
      </c>
      <c r="F2670">
        <v>0</v>
      </c>
      <c r="G2670">
        <v>3262.3</v>
      </c>
      <c r="H2670">
        <f t="shared" si="82"/>
        <v>-3.4272808112756877E-3</v>
      </c>
      <c r="I2670">
        <f t="shared" si="83"/>
        <v>1.0034331606535265</v>
      </c>
    </row>
    <row r="2671" spans="1:9">
      <c r="A2671" s="1">
        <v>35849</v>
      </c>
      <c r="B2671">
        <v>3282.7</v>
      </c>
      <c r="C2671">
        <v>3315.1</v>
      </c>
      <c r="D2671">
        <v>3260.2</v>
      </c>
      <c r="E2671">
        <v>3273.5</v>
      </c>
      <c r="F2671">
        <v>0</v>
      </c>
      <c r="G2671">
        <v>3273.5</v>
      </c>
      <c r="H2671">
        <f t="shared" si="82"/>
        <v>3.3659762501972996E-3</v>
      </c>
      <c r="I2671">
        <f t="shared" si="83"/>
        <v>0.99663968229723532</v>
      </c>
    </row>
    <row r="2672" spans="1:9">
      <c r="A2672" s="1">
        <v>35846</v>
      </c>
      <c r="B2672">
        <v>3237.2</v>
      </c>
      <c r="C2672">
        <v>3262.5</v>
      </c>
      <c r="D2672">
        <v>3232.8</v>
      </c>
      <c r="E2672">
        <v>3262.5</v>
      </c>
      <c r="F2672">
        <v>0</v>
      </c>
      <c r="G2672">
        <v>3262.5</v>
      </c>
      <c r="H2672">
        <f t="shared" si="82"/>
        <v>3.6541779618732679E-3</v>
      </c>
      <c r="I2672">
        <f t="shared" si="83"/>
        <v>0.99635249042145602</v>
      </c>
    </row>
    <row r="2673" spans="1:9">
      <c r="A2673" s="1">
        <v>35845</v>
      </c>
      <c r="B2673">
        <v>3274.2</v>
      </c>
      <c r="C2673">
        <v>3284.1</v>
      </c>
      <c r="D2673">
        <v>3243.3</v>
      </c>
      <c r="E2673">
        <v>3250.6</v>
      </c>
      <c r="F2673">
        <v>0</v>
      </c>
      <c r="G2673">
        <v>3250.6</v>
      </c>
      <c r="H2673">
        <f t="shared" si="82"/>
        <v>-9.5219861247792057E-3</v>
      </c>
      <c r="I2673">
        <f t="shared" si="83"/>
        <v>1.0095674644680981</v>
      </c>
    </row>
    <row r="2674" spans="1:9">
      <c r="A2674" s="1">
        <v>35844</v>
      </c>
      <c r="B2674">
        <v>3272</v>
      </c>
      <c r="C2674">
        <v>3297.9</v>
      </c>
      <c r="D2674">
        <v>3258.9</v>
      </c>
      <c r="E2674">
        <v>3281.7</v>
      </c>
      <c r="F2674">
        <v>0</v>
      </c>
      <c r="G2674">
        <v>3281.7</v>
      </c>
      <c r="H2674">
        <f t="shared" si="82"/>
        <v>3.6573100892252141E-4</v>
      </c>
      <c r="I2674">
        <f t="shared" si="83"/>
        <v>0.99963433586251038</v>
      </c>
    </row>
    <row r="2675" spans="1:9">
      <c r="A2675" s="1">
        <v>35843</v>
      </c>
      <c r="B2675">
        <v>3243.7</v>
      </c>
      <c r="C2675">
        <v>3283.4</v>
      </c>
      <c r="D2675">
        <v>3243.7</v>
      </c>
      <c r="E2675">
        <v>3280.5</v>
      </c>
      <c r="F2675">
        <v>0</v>
      </c>
      <c r="G2675">
        <v>3280.5</v>
      </c>
      <c r="H2675">
        <f t="shared" si="82"/>
        <v>1.703189228385189E-2</v>
      </c>
      <c r="I2675">
        <f t="shared" si="83"/>
        <v>0.98311233043743318</v>
      </c>
    </row>
    <row r="2676" spans="1:9">
      <c r="A2676" s="1">
        <v>35842</v>
      </c>
      <c r="B2676">
        <v>3180.5</v>
      </c>
      <c r="C2676">
        <v>3226.8</v>
      </c>
      <c r="D2676">
        <v>3178.2</v>
      </c>
      <c r="E2676">
        <v>3225.1</v>
      </c>
      <c r="F2676">
        <v>0</v>
      </c>
      <c r="G2676">
        <v>3225.1</v>
      </c>
      <c r="H2676">
        <f t="shared" si="82"/>
        <v>1.1664303904751018E-2</v>
      </c>
      <c r="I2676">
        <f t="shared" si="83"/>
        <v>0.98840346035781834</v>
      </c>
    </row>
    <row r="2677" spans="1:9">
      <c r="A2677" s="1">
        <v>35839</v>
      </c>
      <c r="B2677">
        <v>3172.9</v>
      </c>
      <c r="C2677">
        <v>3201.2</v>
      </c>
      <c r="D2677">
        <v>3165.5</v>
      </c>
      <c r="E2677">
        <v>3187.7</v>
      </c>
      <c r="F2677">
        <v>0</v>
      </c>
      <c r="G2677">
        <v>3187.7</v>
      </c>
      <c r="H2677">
        <f t="shared" si="82"/>
        <v>2.8273454371106903E-3</v>
      </c>
      <c r="I2677">
        <f t="shared" si="83"/>
        <v>0.99717664773974968</v>
      </c>
    </row>
    <row r="2678" spans="1:9">
      <c r="A2678" s="1">
        <v>35838</v>
      </c>
      <c r="B2678">
        <v>3239.6</v>
      </c>
      <c r="C2678">
        <v>3244.4</v>
      </c>
      <c r="D2678">
        <v>3178.7</v>
      </c>
      <c r="E2678">
        <v>3178.7</v>
      </c>
      <c r="F2678">
        <v>0</v>
      </c>
      <c r="G2678">
        <v>3178.7</v>
      </c>
      <c r="H2678">
        <f t="shared" si="82"/>
        <v>-1.9101021627156368E-2</v>
      </c>
      <c r="I2678">
        <f t="shared" si="83"/>
        <v>1.0192846132066569</v>
      </c>
    </row>
    <row r="2679" spans="1:9">
      <c r="A2679" s="1">
        <v>35837</v>
      </c>
      <c r="B2679">
        <v>3264.1</v>
      </c>
      <c r="C2679">
        <v>3272.3</v>
      </c>
      <c r="D2679">
        <v>3230.8</v>
      </c>
      <c r="E2679">
        <v>3240</v>
      </c>
      <c r="F2679">
        <v>0</v>
      </c>
      <c r="G2679">
        <v>3240</v>
      </c>
      <c r="H2679">
        <f t="shared" si="82"/>
        <v>1.2971372151387058E-3</v>
      </c>
      <c r="I2679">
        <f t="shared" si="83"/>
        <v>0.99870370370370376</v>
      </c>
    </row>
    <row r="2680" spans="1:9">
      <c r="A2680" s="1">
        <v>35836</v>
      </c>
      <c r="B2680">
        <v>3214</v>
      </c>
      <c r="C2680">
        <v>3249.2</v>
      </c>
      <c r="D2680">
        <v>3212.1</v>
      </c>
      <c r="E2680">
        <v>3235.8</v>
      </c>
      <c r="F2680">
        <v>0</v>
      </c>
      <c r="G2680">
        <v>3235.8</v>
      </c>
      <c r="H2680">
        <f t="shared" si="82"/>
        <v>4.6153689809085054E-3</v>
      </c>
      <c r="I2680">
        <f t="shared" si="83"/>
        <v>0.99539526546758128</v>
      </c>
    </row>
    <row r="2681" spans="1:9">
      <c r="A2681" s="1">
        <v>35835</v>
      </c>
      <c r="B2681">
        <v>3229.9</v>
      </c>
      <c r="C2681">
        <v>3239.4</v>
      </c>
      <c r="D2681">
        <v>3216.1</v>
      </c>
      <c r="E2681">
        <v>3220.9</v>
      </c>
      <c r="F2681">
        <v>0</v>
      </c>
      <c r="G2681">
        <v>3220.9</v>
      </c>
      <c r="H2681">
        <f t="shared" si="82"/>
        <v>1.3048342847980386E-3</v>
      </c>
      <c r="I2681">
        <f t="shared" si="83"/>
        <v>0.99869601664131125</v>
      </c>
    </row>
    <row r="2682" spans="1:9">
      <c r="A2682" s="1">
        <v>35832</v>
      </c>
      <c r="B2682">
        <v>3189.4</v>
      </c>
      <c r="C2682">
        <v>3232.5</v>
      </c>
      <c r="D2682">
        <v>3173</v>
      </c>
      <c r="E2682">
        <v>3216.7</v>
      </c>
      <c r="F2682">
        <v>0</v>
      </c>
      <c r="G2682">
        <v>3216.7</v>
      </c>
      <c r="H2682">
        <f t="shared" si="82"/>
        <v>8.4604722383848207E-3</v>
      </c>
      <c r="I2682">
        <f t="shared" si="83"/>
        <v>0.99157521683713123</v>
      </c>
    </row>
    <row r="2683" spans="1:9">
      <c r="A2683" s="1">
        <v>35831</v>
      </c>
      <c r="B2683">
        <v>3186.7</v>
      </c>
      <c r="C2683">
        <v>3239.4</v>
      </c>
      <c r="D2683">
        <v>3182.4</v>
      </c>
      <c r="E2683">
        <v>3189.6</v>
      </c>
      <c r="F2683">
        <v>0</v>
      </c>
      <c r="G2683">
        <v>3189.6</v>
      </c>
      <c r="H2683">
        <f t="shared" si="82"/>
        <v>7.3318033244253933E-3</v>
      </c>
      <c r="I2683">
        <f t="shared" si="83"/>
        <v>0.99269500877853045</v>
      </c>
    </row>
    <row r="2684" spans="1:9">
      <c r="A2684" s="1">
        <v>35830</v>
      </c>
      <c r="B2684">
        <v>3175.1</v>
      </c>
      <c r="C2684">
        <v>3175.1</v>
      </c>
      <c r="D2684">
        <v>3147.8</v>
      </c>
      <c r="E2684">
        <v>3166.3</v>
      </c>
      <c r="F2684">
        <v>0</v>
      </c>
      <c r="G2684">
        <v>3166.3</v>
      </c>
      <c r="H2684">
        <f t="shared" si="82"/>
        <v>-6.9555098110484258E-3</v>
      </c>
      <c r="I2684">
        <f t="shared" si="83"/>
        <v>1.0069797555506428</v>
      </c>
    </row>
    <row r="2685" spans="1:9">
      <c r="A2685" s="1">
        <v>35829</v>
      </c>
      <c r="B2685">
        <v>3174.2</v>
      </c>
      <c r="C2685">
        <v>3196.1</v>
      </c>
      <c r="D2685">
        <v>3163.4</v>
      </c>
      <c r="E2685">
        <v>3188.4</v>
      </c>
      <c r="F2685">
        <v>0</v>
      </c>
      <c r="G2685">
        <v>3188.4</v>
      </c>
      <c r="H2685">
        <f t="shared" si="82"/>
        <v>2.8231308708647466E-4</v>
      </c>
      <c r="I2685">
        <f t="shared" si="83"/>
        <v>0.99971772675950332</v>
      </c>
    </row>
    <row r="2686" spans="1:9">
      <c r="A2686" s="1">
        <v>35828</v>
      </c>
      <c r="B2686">
        <v>3206.3</v>
      </c>
      <c r="C2686">
        <v>3221.6</v>
      </c>
      <c r="D2686">
        <v>3178.3</v>
      </c>
      <c r="E2686">
        <v>3187.5</v>
      </c>
      <c r="F2686">
        <v>0</v>
      </c>
      <c r="G2686">
        <v>3187.5</v>
      </c>
      <c r="H2686">
        <f t="shared" si="82"/>
        <v>4.843081357674227E-3</v>
      </c>
      <c r="I2686">
        <f t="shared" si="83"/>
        <v>0.99516862745098034</v>
      </c>
    </row>
    <row r="2687" spans="1:9">
      <c r="A2687" s="1">
        <v>35825</v>
      </c>
      <c r="B2687">
        <v>3124.8</v>
      </c>
      <c r="C2687">
        <v>3174</v>
      </c>
      <c r="D2687">
        <v>3123.1</v>
      </c>
      <c r="E2687">
        <v>3172.1</v>
      </c>
      <c r="F2687">
        <v>0</v>
      </c>
      <c r="G2687">
        <v>3172.1</v>
      </c>
      <c r="H2687">
        <f t="shared" si="82"/>
        <v>1.2147503438699289E-2</v>
      </c>
      <c r="I2687">
        <f t="shared" si="83"/>
        <v>0.98792597963494222</v>
      </c>
    </row>
    <row r="2688" spans="1:9">
      <c r="A2688" s="1">
        <v>35824</v>
      </c>
      <c r="B2688">
        <v>3101.1</v>
      </c>
      <c r="C2688">
        <v>3138.2</v>
      </c>
      <c r="D2688">
        <v>3096.4</v>
      </c>
      <c r="E2688">
        <v>3133.8</v>
      </c>
      <c r="F2688">
        <v>0</v>
      </c>
      <c r="G2688">
        <v>3133.8</v>
      </c>
      <c r="H2688">
        <f t="shared" si="82"/>
        <v>1.462554798535461E-2</v>
      </c>
      <c r="I2688">
        <f t="shared" si="83"/>
        <v>0.98548088582551541</v>
      </c>
    </row>
    <row r="2689" spans="1:9">
      <c r="A2689" s="1">
        <v>35823</v>
      </c>
      <c r="B2689">
        <v>3074.2</v>
      </c>
      <c r="C2689">
        <v>3105.5</v>
      </c>
      <c r="D2689">
        <v>3064.5</v>
      </c>
      <c r="E2689">
        <v>3088.3</v>
      </c>
      <c r="F2689">
        <v>0</v>
      </c>
      <c r="G2689">
        <v>3088.3</v>
      </c>
      <c r="H2689">
        <f t="shared" si="82"/>
        <v>1.1823664280605838E-2</v>
      </c>
      <c r="I2689">
        <f t="shared" si="83"/>
        <v>0.98824596056082625</v>
      </c>
    </row>
    <row r="2690" spans="1:9">
      <c r="A2690" s="1">
        <v>35822</v>
      </c>
      <c r="B2690">
        <v>3003.9</v>
      </c>
      <c r="C2690">
        <v>3054.3</v>
      </c>
      <c r="D2690">
        <v>3001.8</v>
      </c>
      <c r="E2690">
        <v>3052</v>
      </c>
      <c r="F2690">
        <v>0</v>
      </c>
      <c r="G2690">
        <v>3052</v>
      </c>
      <c r="H2690">
        <f t="shared" si="82"/>
        <v>1.7018171974780172E-2</v>
      </c>
      <c r="I2690">
        <f t="shared" si="83"/>
        <v>0.98312581913499342</v>
      </c>
    </row>
    <row r="2691" spans="1:9">
      <c r="A2691" s="1">
        <v>35821</v>
      </c>
      <c r="B2691">
        <v>2992.5</v>
      </c>
      <c r="C2691">
        <v>3004.8</v>
      </c>
      <c r="D2691">
        <v>2961.9</v>
      </c>
      <c r="E2691">
        <v>3000.5</v>
      </c>
      <c r="F2691">
        <v>0</v>
      </c>
      <c r="G2691">
        <v>3000.5</v>
      </c>
      <c r="H2691">
        <f t="shared" ref="H2691:H2754" si="84">+LN(G2691/G2692)</f>
        <v>1.1497269121705435E-2</v>
      </c>
      <c r="I2691">
        <f t="shared" ref="I2691:I2754" si="85">EXP(-H2691)</f>
        <v>0.9885685719046825</v>
      </c>
    </row>
    <row r="2692" spans="1:9">
      <c r="A2692" s="1">
        <v>35818</v>
      </c>
      <c r="B2692">
        <v>2987.4</v>
      </c>
      <c r="C2692">
        <v>3005.8</v>
      </c>
      <c r="D2692">
        <v>2954.4</v>
      </c>
      <c r="E2692">
        <v>2966.2</v>
      </c>
      <c r="F2692">
        <v>0</v>
      </c>
      <c r="G2692">
        <v>2966.2</v>
      </c>
      <c r="H2692">
        <f t="shared" si="84"/>
        <v>-7.5233779994305673E-3</v>
      </c>
      <c r="I2692">
        <f t="shared" si="85"/>
        <v>1.0075517497134381</v>
      </c>
    </row>
    <row r="2693" spans="1:9">
      <c r="A2693" s="1">
        <v>35817</v>
      </c>
      <c r="B2693">
        <v>2957.5</v>
      </c>
      <c r="C2693">
        <v>2993.5</v>
      </c>
      <c r="D2693">
        <v>2944.3</v>
      </c>
      <c r="E2693">
        <v>2988.6</v>
      </c>
      <c r="F2693">
        <v>0</v>
      </c>
      <c r="G2693">
        <v>2988.6</v>
      </c>
      <c r="H2693">
        <f t="shared" si="84"/>
        <v>-3.1737043693458992E-3</v>
      </c>
      <c r="I2693">
        <f t="shared" si="85"/>
        <v>1.0031787459010908</v>
      </c>
    </row>
    <row r="2694" spans="1:9">
      <c r="A2694" s="1">
        <v>35816</v>
      </c>
      <c r="B2694">
        <v>3011</v>
      </c>
      <c r="C2694">
        <v>3011</v>
      </c>
      <c r="D2694">
        <v>2986.1</v>
      </c>
      <c r="E2694">
        <v>2998.1</v>
      </c>
      <c r="F2694">
        <v>0</v>
      </c>
      <c r="G2694">
        <v>2998.1</v>
      </c>
      <c r="H2694">
        <f t="shared" si="84"/>
        <v>-3.3963804625361921E-3</v>
      </c>
      <c r="I2694">
        <f t="shared" si="85"/>
        <v>1.0034021546979754</v>
      </c>
    </row>
    <row r="2695" spans="1:9">
      <c r="A2695" s="1">
        <v>35815</v>
      </c>
      <c r="B2695">
        <v>2994.1</v>
      </c>
      <c r="C2695">
        <v>3013.6</v>
      </c>
      <c r="D2695">
        <v>2993.1</v>
      </c>
      <c r="E2695">
        <v>3008.3</v>
      </c>
      <c r="F2695">
        <v>0</v>
      </c>
      <c r="G2695">
        <v>3008.3</v>
      </c>
      <c r="H2695">
        <f t="shared" si="84"/>
        <v>7.1055959230648651E-3</v>
      </c>
      <c r="I2695">
        <f t="shared" si="85"/>
        <v>0.99291958913672174</v>
      </c>
    </row>
    <row r="2696" spans="1:9">
      <c r="A2696" s="1">
        <v>35814</v>
      </c>
      <c r="B2696">
        <v>3004.9</v>
      </c>
      <c r="C2696">
        <v>3016.8</v>
      </c>
      <c r="D2696">
        <v>2984.4</v>
      </c>
      <c r="E2696">
        <v>2987</v>
      </c>
      <c r="F2696">
        <v>0</v>
      </c>
      <c r="G2696">
        <v>2987</v>
      </c>
      <c r="H2696">
        <f t="shared" si="84"/>
        <v>3.6558206771293337E-3</v>
      </c>
      <c r="I2696">
        <f t="shared" si="85"/>
        <v>0.99635085369936383</v>
      </c>
    </row>
    <row r="2697" spans="1:9">
      <c r="A2697" s="1">
        <v>35811</v>
      </c>
      <c r="B2697">
        <v>2955.6</v>
      </c>
      <c r="C2697">
        <v>2976.9</v>
      </c>
      <c r="D2697">
        <v>2952.7</v>
      </c>
      <c r="E2697">
        <v>2976.1</v>
      </c>
      <c r="F2697">
        <v>0</v>
      </c>
      <c r="G2697">
        <v>2976.1</v>
      </c>
      <c r="H2697">
        <f t="shared" si="84"/>
        <v>1.4656120453539848E-2</v>
      </c>
      <c r="I2697">
        <f t="shared" si="85"/>
        <v>0.98545075770303425</v>
      </c>
    </row>
    <row r="2698" spans="1:9">
      <c r="A2698" s="1">
        <v>35810</v>
      </c>
      <c r="B2698">
        <v>2915.6</v>
      </c>
      <c r="C2698">
        <v>2932.8</v>
      </c>
      <c r="D2698">
        <v>2904.7</v>
      </c>
      <c r="E2698">
        <v>2932.8</v>
      </c>
      <c r="F2698">
        <v>0</v>
      </c>
      <c r="G2698">
        <v>2932.8</v>
      </c>
      <c r="H2698">
        <f t="shared" si="84"/>
        <v>4.4424773195609942E-3</v>
      </c>
      <c r="I2698">
        <f t="shared" si="85"/>
        <v>0.99556737588652489</v>
      </c>
    </row>
    <row r="2699" spans="1:9">
      <c r="A2699" s="1">
        <v>35809</v>
      </c>
      <c r="B2699">
        <v>2935.1</v>
      </c>
      <c r="C2699">
        <v>2950</v>
      </c>
      <c r="D2699">
        <v>2906.3</v>
      </c>
      <c r="E2699">
        <v>2919.8</v>
      </c>
      <c r="F2699">
        <v>0</v>
      </c>
      <c r="G2699">
        <v>2919.8</v>
      </c>
      <c r="H2699">
        <f t="shared" si="84"/>
        <v>5.8048834582305961E-3</v>
      </c>
      <c r="I2699">
        <f t="shared" si="85"/>
        <v>0.99421193232413185</v>
      </c>
    </row>
    <row r="2700" spans="1:9">
      <c r="A2700" s="1">
        <v>35808</v>
      </c>
      <c r="B2700">
        <v>2914.1</v>
      </c>
      <c r="C2700">
        <v>2914.6</v>
      </c>
      <c r="D2700">
        <v>2881.5</v>
      </c>
      <c r="E2700">
        <v>2902.9</v>
      </c>
      <c r="F2700">
        <v>0</v>
      </c>
      <c r="G2700">
        <v>2902.9</v>
      </c>
      <c r="H2700">
        <f t="shared" si="84"/>
        <v>1.4014868445153882E-2</v>
      </c>
      <c r="I2700">
        <f t="shared" si="85"/>
        <v>0.98608288263460675</v>
      </c>
    </row>
    <row r="2701" spans="1:9">
      <c r="A2701" s="1">
        <v>35807</v>
      </c>
      <c r="B2701">
        <v>2831</v>
      </c>
      <c r="C2701">
        <v>2870.5</v>
      </c>
      <c r="D2701">
        <v>2809.7</v>
      </c>
      <c r="E2701">
        <v>2862.5</v>
      </c>
      <c r="F2701">
        <v>0</v>
      </c>
      <c r="G2701">
        <v>2862.5</v>
      </c>
      <c r="H2701">
        <f t="shared" si="84"/>
        <v>-1.9819751903384485E-2</v>
      </c>
      <c r="I2701">
        <f t="shared" si="85"/>
        <v>1.0200174672489084</v>
      </c>
    </row>
    <row r="2702" spans="1:9">
      <c r="A2702" s="1">
        <v>35804</v>
      </c>
      <c r="B2702">
        <v>2933.3</v>
      </c>
      <c r="C2702">
        <v>2941.6</v>
      </c>
      <c r="D2702">
        <v>2902.1</v>
      </c>
      <c r="E2702">
        <v>2919.8</v>
      </c>
      <c r="F2702">
        <v>0</v>
      </c>
      <c r="G2702">
        <v>2919.8</v>
      </c>
      <c r="H2702">
        <f t="shared" si="84"/>
        <v>-1.19496885541547E-2</v>
      </c>
      <c r="I2702">
        <f t="shared" si="85"/>
        <v>1.0120213713268031</v>
      </c>
    </row>
    <row r="2703" spans="1:9">
      <c r="A2703" s="1">
        <v>35803</v>
      </c>
      <c r="B2703">
        <v>3035</v>
      </c>
      <c r="C2703">
        <v>3036</v>
      </c>
      <c r="D2703">
        <v>2949.7</v>
      </c>
      <c r="E2703">
        <v>2954.9</v>
      </c>
      <c r="F2703">
        <v>0</v>
      </c>
      <c r="G2703">
        <v>2954.9</v>
      </c>
      <c r="H2703">
        <f t="shared" si="84"/>
        <v>-1.7378322481571926E-2</v>
      </c>
      <c r="I2703">
        <f t="shared" si="85"/>
        <v>1.0175302040678196</v>
      </c>
    </row>
    <row r="2704" spans="1:9">
      <c r="A2704" s="1">
        <v>35802</v>
      </c>
      <c r="B2704">
        <v>3012.8</v>
      </c>
      <c r="C2704">
        <v>3062.2</v>
      </c>
      <c r="D2704">
        <v>3006.7</v>
      </c>
      <c r="E2704">
        <v>3006.7</v>
      </c>
      <c r="F2704">
        <v>0</v>
      </c>
      <c r="G2704">
        <v>3006.7</v>
      </c>
      <c r="H2704">
        <f t="shared" si="84"/>
        <v>-1.0257518301000751E-2</v>
      </c>
      <c r="I2704">
        <f t="shared" si="85"/>
        <v>1.0103103069810757</v>
      </c>
    </row>
    <row r="2705" spans="1:9">
      <c r="A2705" s="1">
        <v>35801</v>
      </c>
      <c r="B2705">
        <v>3055.1</v>
      </c>
      <c r="C2705">
        <v>3055.1</v>
      </c>
      <c r="D2705">
        <v>3025.2</v>
      </c>
      <c r="E2705">
        <v>3037.7</v>
      </c>
      <c r="F2705">
        <v>0</v>
      </c>
      <c r="G2705">
        <v>3037.7</v>
      </c>
      <c r="H2705">
        <f t="shared" si="84"/>
        <v>-1.1488547929088133E-2</v>
      </c>
      <c r="I2705">
        <f t="shared" si="85"/>
        <v>1.0115547947460251</v>
      </c>
    </row>
    <row r="2706" spans="1:9">
      <c r="A2706" s="1">
        <v>35800</v>
      </c>
      <c r="B2706">
        <v>3023.4</v>
      </c>
      <c r="C2706">
        <v>3075.3</v>
      </c>
      <c r="D2706">
        <v>3023.4</v>
      </c>
      <c r="E2706">
        <v>3072.8</v>
      </c>
      <c r="F2706">
        <v>0</v>
      </c>
      <c r="G2706">
        <v>3072.8</v>
      </c>
      <c r="H2706">
        <f t="shared" si="84"/>
        <v>1.1159405670833997E-2</v>
      </c>
      <c r="I2706">
        <f t="shared" si="85"/>
        <v>0.98890262952356145</v>
      </c>
    </row>
    <row r="2707" spans="1:9">
      <c r="A2707" s="1">
        <v>35797</v>
      </c>
      <c r="B2707">
        <v>3012</v>
      </c>
      <c r="C2707">
        <v>3048</v>
      </c>
      <c r="D2707">
        <v>3005.8</v>
      </c>
      <c r="E2707">
        <v>3038.7</v>
      </c>
      <c r="F2707">
        <v>0</v>
      </c>
      <c r="G2707">
        <v>3038.7</v>
      </c>
      <c r="H2707">
        <f t="shared" si="84"/>
        <v>1.3184237615939915E-2</v>
      </c>
      <c r="I2707">
        <f t="shared" si="85"/>
        <v>0.98690229374403526</v>
      </c>
    </row>
    <row r="2708" spans="1:9">
      <c r="A2708" s="1">
        <v>35795</v>
      </c>
      <c r="B2708">
        <v>2982.7</v>
      </c>
      <c r="C2708">
        <v>3007.3</v>
      </c>
      <c r="D2708">
        <v>2972.6</v>
      </c>
      <c r="E2708">
        <v>2998.9</v>
      </c>
      <c r="F2708">
        <v>0</v>
      </c>
      <c r="G2708">
        <v>2998.9</v>
      </c>
      <c r="H2708">
        <f t="shared" si="84"/>
        <v>7.8334626600144106E-3</v>
      </c>
      <c r="I2708">
        <f t="shared" si="85"/>
        <v>0.99219713895094874</v>
      </c>
    </row>
    <row r="2709" spans="1:9">
      <c r="A2709" s="1">
        <v>35794</v>
      </c>
      <c r="B2709">
        <v>2961.9</v>
      </c>
      <c r="C2709">
        <v>2978.6</v>
      </c>
      <c r="D2709">
        <v>2948.9</v>
      </c>
      <c r="E2709">
        <v>2975.5</v>
      </c>
      <c r="F2709">
        <v>0</v>
      </c>
      <c r="G2709">
        <v>2975.5</v>
      </c>
      <c r="H2709">
        <f t="shared" si="84"/>
        <v>1.2172593242597033E-2</v>
      </c>
      <c r="I2709">
        <f t="shared" si="85"/>
        <v>0.98790119307679392</v>
      </c>
    </row>
    <row r="2710" spans="1:9">
      <c r="A2710" s="1">
        <v>35793</v>
      </c>
      <c r="B2710">
        <v>2888.6</v>
      </c>
      <c r="C2710">
        <v>2949.1</v>
      </c>
      <c r="D2710">
        <v>2888.6</v>
      </c>
      <c r="E2710">
        <v>2939.5</v>
      </c>
      <c r="F2710">
        <v>0</v>
      </c>
      <c r="G2710">
        <v>2939.5</v>
      </c>
      <c r="H2710">
        <f t="shared" si="84"/>
        <v>2.2152042607064177E-2</v>
      </c>
      <c r="I2710">
        <f t="shared" si="85"/>
        <v>0.97809151216193224</v>
      </c>
    </row>
    <row r="2711" spans="1:9">
      <c r="A2711" s="1">
        <v>35790</v>
      </c>
      <c r="B2711">
        <v>2862.1</v>
      </c>
      <c r="C2711">
        <v>2879.9</v>
      </c>
      <c r="D2711">
        <v>2862.1</v>
      </c>
      <c r="E2711">
        <v>2875.1</v>
      </c>
      <c r="F2711">
        <v>0</v>
      </c>
      <c r="G2711">
        <v>2875.1</v>
      </c>
      <c r="H2711">
        <f t="shared" si="84"/>
        <v>3.4787449039335084E-4</v>
      </c>
      <c r="I2711">
        <f t="shared" si="85"/>
        <v>0.99965218601092132</v>
      </c>
    </row>
    <row r="2712" spans="1:9">
      <c r="A2712" s="1">
        <v>35788</v>
      </c>
      <c r="B2712">
        <v>2847.1</v>
      </c>
      <c r="C2712">
        <v>2874.1</v>
      </c>
      <c r="D2712">
        <v>2835.8</v>
      </c>
      <c r="E2712">
        <v>2874.1</v>
      </c>
      <c r="F2712">
        <v>0</v>
      </c>
      <c r="G2712">
        <v>2874.1</v>
      </c>
      <c r="H2712">
        <f t="shared" si="84"/>
        <v>5.5825133640087796E-3</v>
      </c>
      <c r="I2712">
        <f t="shared" si="85"/>
        <v>0.99443303990814524</v>
      </c>
    </row>
    <row r="2713" spans="1:9">
      <c r="A2713" s="1">
        <v>35787</v>
      </c>
      <c r="B2713">
        <v>2860.1</v>
      </c>
      <c r="C2713">
        <v>2873.2</v>
      </c>
      <c r="D2713">
        <v>2851.2</v>
      </c>
      <c r="E2713">
        <v>2858.1</v>
      </c>
      <c r="F2713">
        <v>0</v>
      </c>
      <c r="G2713">
        <v>2858.1</v>
      </c>
      <c r="H2713">
        <f t="shared" si="84"/>
        <v>-4.0504262924974587E-3</v>
      </c>
      <c r="I2713">
        <f t="shared" si="85"/>
        <v>1.0040586403554808</v>
      </c>
    </row>
    <row r="2714" spans="1:9">
      <c r="A2714" s="1">
        <v>35786</v>
      </c>
      <c r="B2714">
        <v>2821.2</v>
      </c>
      <c r="C2714">
        <v>2879</v>
      </c>
      <c r="D2714">
        <v>2816.4</v>
      </c>
      <c r="E2714">
        <v>2869.7</v>
      </c>
      <c r="F2714">
        <v>0</v>
      </c>
      <c r="G2714">
        <v>2869.7</v>
      </c>
      <c r="H2714">
        <f t="shared" si="84"/>
        <v>1.6442769355808681E-2</v>
      </c>
      <c r="I2714">
        <f t="shared" si="85"/>
        <v>0.98369167508798838</v>
      </c>
    </row>
    <row r="2715" spans="1:9">
      <c r="A2715" s="1">
        <v>35783</v>
      </c>
      <c r="B2715">
        <v>2846.1</v>
      </c>
      <c r="C2715">
        <v>2849.6</v>
      </c>
      <c r="D2715">
        <v>2815.7</v>
      </c>
      <c r="E2715">
        <v>2822.9</v>
      </c>
      <c r="F2715">
        <v>0</v>
      </c>
      <c r="G2715">
        <v>2822.9</v>
      </c>
      <c r="H2715">
        <f t="shared" si="84"/>
        <v>-2.5047659201527132E-2</v>
      </c>
      <c r="I2715">
        <f t="shared" si="85"/>
        <v>1.0253639873888554</v>
      </c>
    </row>
    <row r="2716" spans="1:9">
      <c r="A2716" s="1">
        <v>35782</v>
      </c>
      <c r="B2716">
        <v>2901</v>
      </c>
      <c r="C2716">
        <v>2915</v>
      </c>
      <c r="D2716">
        <v>2887.2</v>
      </c>
      <c r="E2716">
        <v>2894.5</v>
      </c>
      <c r="F2716">
        <v>0</v>
      </c>
      <c r="G2716">
        <v>2894.5</v>
      </c>
      <c r="H2716">
        <f t="shared" si="84"/>
        <v>4.1466533646454789E-4</v>
      </c>
      <c r="I2716">
        <f t="shared" si="85"/>
        <v>0.99958542062532385</v>
      </c>
    </row>
    <row r="2717" spans="1:9">
      <c r="A2717" s="1">
        <v>35781</v>
      </c>
      <c r="B2717">
        <v>2916.1</v>
      </c>
      <c r="C2717">
        <v>2920.2</v>
      </c>
      <c r="D2717">
        <v>2888.6</v>
      </c>
      <c r="E2717">
        <v>2893.3</v>
      </c>
      <c r="F2717">
        <v>0</v>
      </c>
      <c r="G2717">
        <v>2893.3</v>
      </c>
      <c r="H2717">
        <f t="shared" si="84"/>
        <v>-6.5110900942092617E-3</v>
      </c>
      <c r="I2717">
        <f t="shared" si="85"/>
        <v>1.0065323333218124</v>
      </c>
    </row>
    <row r="2718" spans="1:9">
      <c r="A2718" s="1">
        <v>35780</v>
      </c>
      <c r="B2718">
        <v>2875.8</v>
      </c>
      <c r="C2718">
        <v>2912.5</v>
      </c>
      <c r="D2718">
        <v>2864.4</v>
      </c>
      <c r="E2718">
        <v>2912.2</v>
      </c>
      <c r="F2718">
        <v>0</v>
      </c>
      <c r="G2718">
        <v>2912.2</v>
      </c>
      <c r="H2718">
        <f t="shared" si="84"/>
        <v>2.5703527898295744E-2</v>
      </c>
      <c r="I2718">
        <f t="shared" si="85"/>
        <v>0.97462399560469759</v>
      </c>
    </row>
    <row r="2719" spans="1:9">
      <c r="A2719" s="1">
        <v>35779</v>
      </c>
      <c r="B2719">
        <v>2836.2</v>
      </c>
      <c r="C2719">
        <v>2852.2</v>
      </c>
      <c r="D2719">
        <v>2824.8</v>
      </c>
      <c r="E2719">
        <v>2838.3</v>
      </c>
      <c r="F2719">
        <v>0</v>
      </c>
      <c r="G2719">
        <v>2838.3</v>
      </c>
      <c r="H2719">
        <f t="shared" si="84"/>
        <v>2.8225682924391607E-3</v>
      </c>
      <c r="I2719">
        <f t="shared" si="85"/>
        <v>0.99718141140823735</v>
      </c>
    </row>
    <row r="2720" spans="1:9">
      <c r="A2720" s="1">
        <v>35776</v>
      </c>
      <c r="B2720">
        <v>2848.2</v>
      </c>
      <c r="C2720">
        <v>2861.9</v>
      </c>
      <c r="D2720">
        <v>2820.4</v>
      </c>
      <c r="E2720">
        <v>2830.3</v>
      </c>
      <c r="F2720">
        <v>0</v>
      </c>
      <c r="G2720">
        <v>2830.3</v>
      </c>
      <c r="H2720">
        <f t="shared" si="84"/>
        <v>6.3617730285866927E-4</v>
      </c>
      <c r="I2720">
        <f t="shared" si="85"/>
        <v>0.99936402501501609</v>
      </c>
    </row>
    <row r="2721" spans="1:9">
      <c r="A2721" s="1">
        <v>35775</v>
      </c>
      <c r="B2721">
        <v>2866.5</v>
      </c>
      <c r="C2721">
        <v>2883.4</v>
      </c>
      <c r="D2721">
        <v>2825.2</v>
      </c>
      <c r="E2721">
        <v>2828.5</v>
      </c>
      <c r="F2721">
        <v>0</v>
      </c>
      <c r="G2721">
        <v>2828.5</v>
      </c>
      <c r="H2721">
        <f t="shared" si="84"/>
        <v>-3.6006458720953684E-2</v>
      </c>
      <c r="I2721">
        <f t="shared" si="85"/>
        <v>1.0366625419833833</v>
      </c>
    </row>
    <row r="2722" spans="1:9">
      <c r="A2722" s="1">
        <v>35774</v>
      </c>
      <c r="B2722">
        <v>2943.7</v>
      </c>
      <c r="C2722">
        <v>2947</v>
      </c>
      <c r="D2722">
        <v>2915.4</v>
      </c>
      <c r="E2722">
        <v>2932.2</v>
      </c>
      <c r="F2722">
        <v>0</v>
      </c>
      <c r="G2722">
        <v>2932.2</v>
      </c>
      <c r="H2722">
        <f t="shared" si="84"/>
        <v>-9.2335505642698584E-3</v>
      </c>
      <c r="I2722">
        <f t="shared" si="85"/>
        <v>1.0092763113020942</v>
      </c>
    </row>
    <row r="2723" spans="1:9">
      <c r="A2723" s="1">
        <v>35773</v>
      </c>
      <c r="B2723">
        <v>2934.2</v>
      </c>
      <c r="C2723">
        <v>2968.8</v>
      </c>
      <c r="D2723">
        <v>2932</v>
      </c>
      <c r="E2723">
        <v>2959.4</v>
      </c>
      <c r="F2723">
        <v>0</v>
      </c>
      <c r="G2723">
        <v>2959.4</v>
      </c>
      <c r="H2723">
        <f t="shared" si="84"/>
        <v>9.1312435408034427E-3</v>
      </c>
      <c r="I2723">
        <f t="shared" si="85"/>
        <v>0.99091031965939025</v>
      </c>
    </row>
    <row r="2724" spans="1:9">
      <c r="A2724" s="1">
        <v>35772</v>
      </c>
      <c r="B2724">
        <v>2930.6</v>
      </c>
      <c r="C2724">
        <v>2947</v>
      </c>
      <c r="D2724">
        <v>2920</v>
      </c>
      <c r="E2724">
        <v>2932.5</v>
      </c>
      <c r="F2724">
        <v>0</v>
      </c>
      <c r="G2724">
        <v>2932.5</v>
      </c>
      <c r="H2724">
        <f t="shared" si="84"/>
        <v>7.6678566913616969E-3</v>
      </c>
      <c r="I2724">
        <f t="shared" si="85"/>
        <v>0.99236146632566069</v>
      </c>
    </row>
    <row r="2725" spans="1:9">
      <c r="A2725" s="1">
        <v>35769</v>
      </c>
      <c r="B2725">
        <v>2908.9</v>
      </c>
      <c r="C2725">
        <v>2945.2</v>
      </c>
      <c r="D2725">
        <v>2883.4</v>
      </c>
      <c r="E2725">
        <v>2910.1</v>
      </c>
      <c r="F2725">
        <v>0</v>
      </c>
      <c r="G2725">
        <v>2910.1</v>
      </c>
      <c r="H2725">
        <f t="shared" si="84"/>
        <v>-1.5108336493356034E-3</v>
      </c>
      <c r="I2725">
        <f t="shared" si="85"/>
        <v>1.0015119755334869</v>
      </c>
    </row>
    <row r="2726" spans="1:9">
      <c r="A2726" s="1">
        <v>35768</v>
      </c>
      <c r="B2726">
        <v>2919.1</v>
      </c>
      <c r="C2726">
        <v>2948.1</v>
      </c>
      <c r="D2726">
        <v>2914.5</v>
      </c>
      <c r="E2726">
        <v>2914.5</v>
      </c>
      <c r="F2726">
        <v>0</v>
      </c>
      <c r="G2726">
        <v>2914.5</v>
      </c>
      <c r="H2726">
        <f t="shared" si="84"/>
        <v>4.1602975647870508E-3</v>
      </c>
      <c r="I2726">
        <f t="shared" si="85"/>
        <v>0.99584834448447412</v>
      </c>
    </row>
    <row r="2727" spans="1:9">
      <c r="A2727" s="1">
        <v>35767</v>
      </c>
      <c r="B2727">
        <v>2905.6</v>
      </c>
      <c r="C2727">
        <v>2921.8</v>
      </c>
      <c r="D2727">
        <v>2892.9</v>
      </c>
      <c r="E2727">
        <v>2902.4</v>
      </c>
      <c r="F2727">
        <v>0</v>
      </c>
      <c r="G2727">
        <v>2902.4</v>
      </c>
      <c r="H2727">
        <f t="shared" si="84"/>
        <v>-3.6798253199750173E-3</v>
      </c>
      <c r="I2727">
        <f t="shared" si="85"/>
        <v>1.0036866041896362</v>
      </c>
    </row>
    <row r="2728" spans="1:9">
      <c r="A2728" s="1">
        <v>35766</v>
      </c>
      <c r="B2728">
        <v>2921</v>
      </c>
      <c r="C2728">
        <v>2925</v>
      </c>
      <c r="D2728">
        <v>2891.7</v>
      </c>
      <c r="E2728">
        <v>2913.1</v>
      </c>
      <c r="F2728">
        <v>0</v>
      </c>
      <c r="G2728">
        <v>2913.1</v>
      </c>
      <c r="H2728">
        <f t="shared" si="84"/>
        <v>-1.85197940305315E-3</v>
      </c>
      <c r="I2728">
        <f t="shared" si="85"/>
        <v>1.0018536953760599</v>
      </c>
    </row>
    <row r="2729" spans="1:9">
      <c r="A2729" s="1">
        <v>35765</v>
      </c>
      <c r="B2729">
        <v>2878.4</v>
      </c>
      <c r="C2729">
        <v>2923.4</v>
      </c>
      <c r="D2729">
        <v>2878</v>
      </c>
      <c r="E2729">
        <v>2918.5</v>
      </c>
      <c r="F2729">
        <v>0</v>
      </c>
      <c r="G2729">
        <v>2918.5</v>
      </c>
      <c r="H2729">
        <f t="shared" si="84"/>
        <v>2.2208122258155511E-2</v>
      </c>
      <c r="I2729">
        <f t="shared" si="85"/>
        <v>0.97803666266917932</v>
      </c>
    </row>
    <row r="2730" spans="1:9">
      <c r="A2730" s="1">
        <v>35762</v>
      </c>
      <c r="B2730">
        <v>2814.6</v>
      </c>
      <c r="C2730">
        <v>2860.2</v>
      </c>
      <c r="D2730">
        <v>2809.3</v>
      </c>
      <c r="E2730">
        <v>2854.4</v>
      </c>
      <c r="F2730">
        <v>0</v>
      </c>
      <c r="G2730">
        <v>2854.4</v>
      </c>
      <c r="H2730">
        <f t="shared" si="84"/>
        <v>8.9383710841231222E-3</v>
      </c>
      <c r="I2730">
        <f t="shared" si="85"/>
        <v>0.99110145739910305</v>
      </c>
    </row>
    <row r="2731" spans="1:9">
      <c r="A2731" s="1">
        <v>35761</v>
      </c>
      <c r="B2731">
        <v>2836.7</v>
      </c>
      <c r="C2731">
        <v>2839.4</v>
      </c>
      <c r="D2731">
        <v>2826</v>
      </c>
      <c r="E2731">
        <v>2829</v>
      </c>
      <c r="F2731">
        <v>0</v>
      </c>
      <c r="G2731">
        <v>2829</v>
      </c>
      <c r="H2731">
        <f t="shared" si="84"/>
        <v>6.1340096953300368E-3</v>
      </c>
      <c r="I2731">
        <f t="shared" si="85"/>
        <v>0.99388476493460587</v>
      </c>
    </row>
    <row r="2732" spans="1:9">
      <c r="A2732" s="1">
        <v>35760</v>
      </c>
      <c r="B2732">
        <v>2813.7</v>
      </c>
      <c r="C2732">
        <v>2821.3</v>
      </c>
      <c r="D2732">
        <v>2800.5</v>
      </c>
      <c r="E2732">
        <v>2811.7</v>
      </c>
      <c r="F2732">
        <v>0</v>
      </c>
      <c r="G2732">
        <v>2811.7</v>
      </c>
      <c r="H2732">
        <f t="shared" si="84"/>
        <v>9.0747318002368949E-3</v>
      </c>
      <c r="I2732">
        <f t="shared" si="85"/>
        <v>0.99096631930860357</v>
      </c>
    </row>
    <row r="2733" spans="1:9">
      <c r="A2733" s="1">
        <v>35759</v>
      </c>
      <c r="B2733">
        <v>2799.7</v>
      </c>
      <c r="C2733">
        <v>2817.7</v>
      </c>
      <c r="D2733">
        <v>2784.3</v>
      </c>
      <c r="E2733">
        <v>2786.3</v>
      </c>
      <c r="F2733">
        <v>0</v>
      </c>
      <c r="G2733">
        <v>2786.3</v>
      </c>
      <c r="H2733">
        <f t="shared" si="84"/>
        <v>-5.7973251403147796E-3</v>
      </c>
      <c r="I2733">
        <f t="shared" si="85"/>
        <v>1.0058141621505221</v>
      </c>
    </row>
    <row r="2734" spans="1:9">
      <c r="A2734" s="1">
        <v>35758</v>
      </c>
      <c r="B2734">
        <v>2837.2</v>
      </c>
      <c r="C2734">
        <v>2841</v>
      </c>
      <c r="D2734">
        <v>2789</v>
      </c>
      <c r="E2734">
        <v>2802.5</v>
      </c>
      <c r="F2734">
        <v>0</v>
      </c>
      <c r="G2734">
        <v>2802.5</v>
      </c>
      <c r="H2734">
        <f t="shared" si="84"/>
        <v>-2.0903977872957037E-2</v>
      </c>
      <c r="I2734">
        <f t="shared" si="85"/>
        <v>1.0211239964317573</v>
      </c>
    </row>
    <row r="2735" spans="1:9">
      <c r="A2735" s="1">
        <v>35755</v>
      </c>
      <c r="B2735">
        <v>2846.1</v>
      </c>
      <c r="C2735">
        <v>2876.3</v>
      </c>
      <c r="D2735">
        <v>2837.2</v>
      </c>
      <c r="E2735">
        <v>2861.7</v>
      </c>
      <c r="F2735">
        <v>0</v>
      </c>
      <c r="G2735">
        <v>2861.7</v>
      </c>
      <c r="H2735">
        <f t="shared" si="84"/>
        <v>1.425352748524784E-2</v>
      </c>
      <c r="I2735">
        <f t="shared" si="85"/>
        <v>0.98584757312087234</v>
      </c>
    </row>
    <row r="2736" spans="1:9">
      <c r="A2736" s="1">
        <v>35754</v>
      </c>
      <c r="B2736">
        <v>2801.3</v>
      </c>
      <c r="C2736">
        <v>2826.7</v>
      </c>
      <c r="D2736">
        <v>2800.9</v>
      </c>
      <c r="E2736">
        <v>2821.2</v>
      </c>
      <c r="F2736">
        <v>0</v>
      </c>
      <c r="G2736">
        <v>2821.2</v>
      </c>
      <c r="H2736">
        <f t="shared" si="84"/>
        <v>1.0905699875917694E-2</v>
      </c>
      <c r="I2736">
        <f t="shared" si="85"/>
        <v>0.98915355168013619</v>
      </c>
    </row>
    <row r="2737" spans="1:9">
      <c r="A2737" s="1">
        <v>35753</v>
      </c>
      <c r="B2737">
        <v>2753</v>
      </c>
      <c r="C2737">
        <v>2792.3</v>
      </c>
      <c r="D2737">
        <v>2753</v>
      </c>
      <c r="E2737">
        <v>2790.6</v>
      </c>
      <c r="F2737">
        <v>0</v>
      </c>
      <c r="G2737">
        <v>2790.6</v>
      </c>
      <c r="H2737">
        <f t="shared" si="84"/>
        <v>2.8708840503300415E-3</v>
      </c>
      <c r="I2737">
        <f t="shared" si="85"/>
        <v>0.99713323299648815</v>
      </c>
    </row>
    <row r="2738" spans="1:9">
      <c r="A2738" s="1">
        <v>35752</v>
      </c>
      <c r="B2738">
        <v>2787.2</v>
      </c>
      <c r="C2738">
        <v>2793.6</v>
      </c>
      <c r="D2738">
        <v>2762.6</v>
      </c>
      <c r="E2738">
        <v>2782.6</v>
      </c>
      <c r="F2738">
        <v>0</v>
      </c>
      <c r="G2738">
        <v>2782.6</v>
      </c>
      <c r="H2738">
        <f t="shared" si="84"/>
        <v>3.455975791998374E-3</v>
      </c>
      <c r="I2738">
        <f t="shared" si="85"/>
        <v>0.99654998921871629</v>
      </c>
    </row>
    <row r="2739" spans="1:9">
      <c r="A2739" s="1">
        <v>35751</v>
      </c>
      <c r="B2739">
        <v>2772.1</v>
      </c>
      <c r="C2739">
        <v>2779.6</v>
      </c>
      <c r="D2739">
        <v>2760.1</v>
      </c>
      <c r="E2739">
        <v>2773</v>
      </c>
      <c r="F2739">
        <v>0</v>
      </c>
      <c r="G2739">
        <v>2773</v>
      </c>
      <c r="H2739">
        <f t="shared" si="84"/>
        <v>2.7085484043710216E-2</v>
      </c>
      <c r="I2739">
        <f t="shared" si="85"/>
        <v>0.97327803822574832</v>
      </c>
    </row>
    <row r="2740" spans="1:9">
      <c r="A2740" s="1">
        <v>35748</v>
      </c>
      <c r="B2740">
        <v>2735.9</v>
      </c>
      <c r="C2740">
        <v>2751.4</v>
      </c>
      <c r="D2740">
        <v>2691.9</v>
      </c>
      <c r="E2740">
        <v>2698.9</v>
      </c>
      <c r="F2740">
        <v>0</v>
      </c>
      <c r="G2740">
        <v>2698.9</v>
      </c>
      <c r="H2740">
        <f t="shared" si="84"/>
        <v>-6.6671607773774249E-4</v>
      </c>
      <c r="I2740">
        <f t="shared" si="85"/>
        <v>1.0006669383823039</v>
      </c>
    </row>
    <row r="2741" spans="1:9">
      <c r="A2741" s="1">
        <v>35747</v>
      </c>
      <c r="B2741">
        <v>2691.6</v>
      </c>
      <c r="C2741">
        <v>2712.2</v>
      </c>
      <c r="D2741">
        <v>2681.8</v>
      </c>
      <c r="E2741">
        <v>2700.7</v>
      </c>
      <c r="F2741">
        <v>0</v>
      </c>
      <c r="G2741">
        <v>2700.7</v>
      </c>
      <c r="H2741">
        <f t="shared" si="84"/>
        <v>2.2983402762541834E-3</v>
      </c>
      <c r="I2741">
        <f t="shared" si="85"/>
        <v>0.99770429888547407</v>
      </c>
    </row>
    <row r="2742" spans="1:9">
      <c r="A2742" s="1">
        <v>35746</v>
      </c>
      <c r="B2742">
        <v>2688.8</v>
      </c>
      <c r="C2742">
        <v>2701</v>
      </c>
      <c r="D2742">
        <v>2649.5</v>
      </c>
      <c r="E2742">
        <v>2694.5</v>
      </c>
      <c r="F2742">
        <v>0</v>
      </c>
      <c r="G2742">
        <v>2694.5</v>
      </c>
      <c r="H2742">
        <f t="shared" si="84"/>
        <v>-4.6652928218292589E-3</v>
      </c>
      <c r="I2742">
        <f t="shared" si="85"/>
        <v>1.0046761922434588</v>
      </c>
    </row>
    <row r="2743" spans="1:9">
      <c r="A2743" s="1">
        <v>35741</v>
      </c>
      <c r="B2743">
        <v>2733.4</v>
      </c>
      <c r="C2743">
        <v>2733.4</v>
      </c>
      <c r="D2743">
        <v>2674.2</v>
      </c>
      <c r="E2743">
        <v>2707.1</v>
      </c>
      <c r="F2743">
        <v>0</v>
      </c>
      <c r="G2743">
        <v>2707.1</v>
      </c>
      <c r="H2743">
        <f t="shared" si="84"/>
        <v>-2.7220248977649159E-2</v>
      </c>
      <c r="I2743">
        <f t="shared" si="85"/>
        <v>1.0275941043921542</v>
      </c>
    </row>
    <row r="2744" spans="1:9">
      <c r="A2744" s="1">
        <v>35740</v>
      </c>
      <c r="B2744">
        <v>2773.9</v>
      </c>
      <c r="C2744">
        <v>2810.5</v>
      </c>
      <c r="D2744">
        <v>2771.4</v>
      </c>
      <c r="E2744">
        <v>2781.8</v>
      </c>
      <c r="F2744">
        <v>0</v>
      </c>
      <c r="G2744">
        <v>2781.8</v>
      </c>
      <c r="H2744">
        <f t="shared" si="84"/>
        <v>-1.4489386639442334E-2</v>
      </c>
      <c r="I2744">
        <f t="shared" si="85"/>
        <v>1.0145948666331153</v>
      </c>
    </row>
    <row r="2745" spans="1:9">
      <c r="A2745" s="1">
        <v>35739</v>
      </c>
      <c r="B2745">
        <v>2810.7</v>
      </c>
      <c r="C2745">
        <v>2851.6</v>
      </c>
      <c r="D2745">
        <v>2806.5</v>
      </c>
      <c r="E2745">
        <v>2822.4</v>
      </c>
      <c r="F2745">
        <v>0</v>
      </c>
      <c r="G2745">
        <v>2822.4</v>
      </c>
      <c r="H2745">
        <f t="shared" si="84"/>
        <v>1.6972876317286816E-2</v>
      </c>
      <c r="I2745">
        <f t="shared" si="85"/>
        <v>0.98317035147392295</v>
      </c>
    </row>
    <row r="2746" spans="1:9">
      <c r="A2746" s="1">
        <v>35738</v>
      </c>
      <c r="B2746">
        <v>2773.1</v>
      </c>
      <c r="C2746">
        <v>2794.7</v>
      </c>
      <c r="D2746">
        <v>2764.2</v>
      </c>
      <c r="E2746">
        <v>2774.9</v>
      </c>
      <c r="F2746">
        <v>0</v>
      </c>
      <c r="G2746">
        <v>2774.9</v>
      </c>
      <c r="H2746">
        <f t="shared" si="84"/>
        <v>-4.7097823852291446E-3</v>
      </c>
      <c r="I2746">
        <f t="shared" si="85"/>
        <v>1.0047208908429133</v>
      </c>
    </row>
    <row r="2747" spans="1:9">
      <c r="A2747" s="1">
        <v>35737</v>
      </c>
      <c r="B2747">
        <v>2746</v>
      </c>
      <c r="C2747">
        <v>2814.2</v>
      </c>
      <c r="D2747">
        <v>2746</v>
      </c>
      <c r="E2747">
        <v>2788</v>
      </c>
      <c r="F2747">
        <v>0</v>
      </c>
      <c r="G2747">
        <v>2788</v>
      </c>
      <c r="H2747">
        <f t="shared" si="84"/>
        <v>1.7622079590010272E-2</v>
      </c>
      <c r="I2747">
        <f t="shared" si="85"/>
        <v>0.98253228120516511</v>
      </c>
    </row>
    <row r="2748" spans="1:9">
      <c r="A2748" s="1">
        <v>35734</v>
      </c>
      <c r="B2748">
        <v>2775.5</v>
      </c>
      <c r="C2748">
        <v>2776.1</v>
      </c>
      <c r="D2748">
        <v>2715.5</v>
      </c>
      <c r="E2748">
        <v>2739.3</v>
      </c>
      <c r="F2748">
        <v>0</v>
      </c>
      <c r="G2748">
        <v>2739.3</v>
      </c>
      <c r="H2748">
        <f t="shared" si="84"/>
        <v>-7.3008688066277203E-5</v>
      </c>
      <c r="I2748">
        <f t="shared" si="85"/>
        <v>1.0000730113532654</v>
      </c>
    </row>
    <row r="2749" spans="1:9">
      <c r="A2749" s="1">
        <v>35733</v>
      </c>
      <c r="B2749">
        <v>2754.8</v>
      </c>
      <c r="C2749">
        <v>2767.9</v>
      </c>
      <c r="D2749">
        <v>2681.5</v>
      </c>
      <c r="E2749">
        <v>2739.5</v>
      </c>
      <c r="F2749">
        <v>0</v>
      </c>
      <c r="G2749">
        <v>2739.5</v>
      </c>
      <c r="H2749">
        <f t="shared" si="84"/>
        <v>-2.8251991480155062E-2</v>
      </c>
      <c r="I2749">
        <f t="shared" si="85"/>
        <v>1.028654864026282</v>
      </c>
    </row>
    <row r="2750" spans="1:9">
      <c r="A2750" s="1">
        <v>35732</v>
      </c>
      <c r="B2750">
        <v>2792.5</v>
      </c>
      <c r="C2750">
        <v>2818</v>
      </c>
      <c r="D2750">
        <v>2728.3</v>
      </c>
      <c r="E2750">
        <v>2818</v>
      </c>
      <c r="F2750">
        <v>0</v>
      </c>
      <c r="G2750">
        <v>2818</v>
      </c>
      <c r="H2750">
        <f t="shared" si="84"/>
        <v>6.0977327728802426E-2</v>
      </c>
      <c r="I2750">
        <f t="shared" si="85"/>
        <v>0.9408445706174593</v>
      </c>
    </row>
    <row r="2751" spans="1:9">
      <c r="A2751" s="1">
        <v>35731</v>
      </c>
      <c r="B2751">
        <v>2478.5</v>
      </c>
      <c r="C2751">
        <v>2654.1</v>
      </c>
      <c r="D2751">
        <v>2475</v>
      </c>
      <c r="E2751">
        <v>2651.3</v>
      </c>
      <c r="F2751">
        <v>0</v>
      </c>
      <c r="G2751">
        <v>2651.3</v>
      </c>
      <c r="H2751">
        <f t="shared" si="84"/>
        <v>-4.3652819692121737E-2</v>
      </c>
      <c r="I2751">
        <f t="shared" si="85"/>
        <v>1.044619620563497</v>
      </c>
    </row>
    <row r="2752" spans="1:9">
      <c r="A2752" s="1">
        <v>35730</v>
      </c>
      <c r="B2752">
        <v>2811.2</v>
      </c>
      <c r="C2752">
        <v>2811.2</v>
      </c>
      <c r="D2752">
        <v>2734.3</v>
      </c>
      <c r="E2752">
        <v>2769.6</v>
      </c>
      <c r="F2752">
        <v>0</v>
      </c>
      <c r="G2752">
        <v>2769.6</v>
      </c>
      <c r="H2752">
        <f t="shared" si="84"/>
        <v>-2.826515007596354E-2</v>
      </c>
      <c r="I2752">
        <f t="shared" si="85"/>
        <v>1.0286683997689197</v>
      </c>
    </row>
    <row r="2753" spans="1:9">
      <c r="A2753" s="1">
        <v>35727</v>
      </c>
      <c r="B2753">
        <v>2865.9</v>
      </c>
      <c r="C2753">
        <v>2900.8</v>
      </c>
      <c r="D2753">
        <v>2834.9</v>
      </c>
      <c r="E2753">
        <v>2849</v>
      </c>
      <c r="F2753">
        <v>0</v>
      </c>
      <c r="G2753">
        <v>2849</v>
      </c>
      <c r="H2753">
        <f t="shared" si="84"/>
        <v>-2.7690653702017332E-3</v>
      </c>
      <c r="I2753">
        <f t="shared" si="85"/>
        <v>1.0027729027729029</v>
      </c>
    </row>
    <row r="2754" spans="1:9">
      <c r="A2754" s="1">
        <v>35726</v>
      </c>
      <c r="B2754">
        <v>2890.5</v>
      </c>
      <c r="C2754">
        <v>2925.3</v>
      </c>
      <c r="D2754">
        <v>2827.2</v>
      </c>
      <c r="E2754">
        <v>2856.9</v>
      </c>
      <c r="F2754">
        <v>0</v>
      </c>
      <c r="G2754">
        <v>2856.9</v>
      </c>
      <c r="H2754">
        <f t="shared" si="84"/>
        <v>-3.4810049457302684E-2</v>
      </c>
      <c r="I2754">
        <f t="shared" si="85"/>
        <v>1.0354230109559313</v>
      </c>
    </row>
    <row r="2755" spans="1:9">
      <c r="A2755" s="1">
        <v>35725</v>
      </c>
      <c r="B2755">
        <v>3002.2</v>
      </c>
      <c r="C2755">
        <v>3019</v>
      </c>
      <c r="D2755">
        <v>2958.1</v>
      </c>
      <c r="E2755">
        <v>2958.1</v>
      </c>
      <c r="F2755">
        <v>0</v>
      </c>
      <c r="G2755">
        <v>2958.1</v>
      </c>
      <c r="H2755">
        <f t="shared" ref="H2755:H2818" si="86">+LN(G2755/G2756)</f>
        <v>-1.0692771683975652E-2</v>
      </c>
      <c r="I2755">
        <f t="shared" ref="I2755:I2818" si="87">EXP(-H2755)</f>
        <v>1.010750143673304</v>
      </c>
    </row>
    <row r="2756" spans="1:9">
      <c r="A2756" s="1">
        <v>35724</v>
      </c>
      <c r="B2756">
        <v>2955.1</v>
      </c>
      <c r="C2756">
        <v>2992.4</v>
      </c>
      <c r="D2756">
        <v>2950</v>
      </c>
      <c r="E2756">
        <v>2989.9</v>
      </c>
      <c r="F2756">
        <v>0</v>
      </c>
      <c r="G2756">
        <v>2989.9</v>
      </c>
      <c r="H2756">
        <f t="shared" si="86"/>
        <v>1.4554041892596918E-2</v>
      </c>
      <c r="I2756">
        <f t="shared" si="87"/>
        <v>0.98555135623264989</v>
      </c>
    </row>
    <row r="2757" spans="1:9">
      <c r="A2757" s="1">
        <v>35723</v>
      </c>
      <c r="B2757">
        <v>2937.7</v>
      </c>
      <c r="C2757">
        <v>2959.3</v>
      </c>
      <c r="D2757">
        <v>2927.7</v>
      </c>
      <c r="E2757">
        <v>2946.7</v>
      </c>
      <c r="F2757">
        <v>0</v>
      </c>
      <c r="G2757">
        <v>2946.7</v>
      </c>
      <c r="H2757">
        <f t="shared" si="86"/>
        <v>-3.8274641539538506E-3</v>
      </c>
      <c r="I2757">
        <f t="shared" si="87"/>
        <v>1.0038347982488887</v>
      </c>
    </row>
    <row r="2758" spans="1:9">
      <c r="A2758" s="1">
        <v>35720</v>
      </c>
      <c r="B2758">
        <v>2954.8</v>
      </c>
      <c r="C2758">
        <v>2965</v>
      </c>
      <c r="D2758">
        <v>2939.4</v>
      </c>
      <c r="E2758">
        <v>2958</v>
      </c>
      <c r="F2758">
        <v>0</v>
      </c>
      <c r="G2758">
        <v>2958</v>
      </c>
      <c r="H2758">
        <f t="shared" si="86"/>
        <v>-1.172945273076717E-2</v>
      </c>
      <c r="I2758">
        <f t="shared" si="87"/>
        <v>1.0117985125084517</v>
      </c>
    </row>
    <row r="2759" spans="1:9">
      <c r="A2759" s="1">
        <v>35719</v>
      </c>
      <c r="B2759">
        <v>2960.9</v>
      </c>
      <c r="C2759">
        <v>2993.3</v>
      </c>
      <c r="D2759">
        <v>2955.9</v>
      </c>
      <c r="E2759">
        <v>2992.9</v>
      </c>
      <c r="F2759">
        <v>0</v>
      </c>
      <c r="G2759">
        <v>2992.9</v>
      </c>
      <c r="H2759">
        <f t="shared" si="86"/>
        <v>2.3391422138044189E-4</v>
      </c>
      <c r="I2759">
        <f t="shared" si="87"/>
        <v>0.99976611313441799</v>
      </c>
    </row>
    <row r="2760" spans="1:9">
      <c r="A2760" s="1">
        <v>35718</v>
      </c>
      <c r="B2760">
        <v>2976.6</v>
      </c>
      <c r="C2760">
        <v>2992.2</v>
      </c>
      <c r="D2760">
        <v>2956.9</v>
      </c>
      <c r="E2760">
        <v>2992.2</v>
      </c>
      <c r="F2760">
        <v>0</v>
      </c>
      <c r="G2760">
        <v>2992.2</v>
      </c>
      <c r="H2760">
        <f t="shared" si="86"/>
        <v>-3.4363721740067938E-3</v>
      </c>
      <c r="I2760">
        <f t="shared" si="87"/>
        <v>1.0034422832698349</v>
      </c>
    </row>
    <row r="2761" spans="1:9">
      <c r="A2761" s="1">
        <v>35717</v>
      </c>
      <c r="B2761">
        <v>2994.6</v>
      </c>
      <c r="C2761">
        <v>3011.1</v>
      </c>
      <c r="D2761">
        <v>2975.1</v>
      </c>
      <c r="E2761">
        <v>3002.5</v>
      </c>
      <c r="F2761">
        <v>0</v>
      </c>
      <c r="G2761">
        <v>3002.5</v>
      </c>
      <c r="H2761">
        <f t="shared" si="86"/>
        <v>-1.332134414332503E-4</v>
      </c>
      <c r="I2761">
        <f t="shared" si="87"/>
        <v>1.0001332223147377</v>
      </c>
    </row>
    <row r="2762" spans="1:9">
      <c r="A2762" s="1">
        <v>35716</v>
      </c>
      <c r="B2762">
        <v>2969.9</v>
      </c>
      <c r="C2762">
        <v>3007.2</v>
      </c>
      <c r="D2762">
        <v>2969.9</v>
      </c>
      <c r="E2762">
        <v>3002.9</v>
      </c>
      <c r="F2762">
        <v>0</v>
      </c>
      <c r="G2762">
        <v>3002.9</v>
      </c>
      <c r="H2762">
        <f t="shared" si="86"/>
        <v>1.6045997180418672E-2</v>
      </c>
      <c r="I2762">
        <f t="shared" si="87"/>
        <v>0.9840820540144527</v>
      </c>
    </row>
    <row r="2763" spans="1:9">
      <c r="A2763" s="1">
        <v>35713</v>
      </c>
      <c r="B2763">
        <v>2945.1</v>
      </c>
      <c r="C2763">
        <v>2957.6</v>
      </c>
      <c r="D2763">
        <v>2906.8</v>
      </c>
      <c r="E2763">
        <v>2955.1</v>
      </c>
      <c r="F2763">
        <v>0</v>
      </c>
      <c r="G2763">
        <v>2955.1</v>
      </c>
      <c r="H2763">
        <f t="shared" si="86"/>
        <v>-1.8932356309179471E-3</v>
      </c>
      <c r="I2763">
        <f t="shared" si="87"/>
        <v>1.0018950289330308</v>
      </c>
    </row>
    <row r="2764" spans="1:9">
      <c r="A2764" s="1">
        <v>35712</v>
      </c>
      <c r="B2764">
        <v>3002.2</v>
      </c>
      <c r="C2764">
        <v>3029.3</v>
      </c>
      <c r="D2764">
        <v>2927.5</v>
      </c>
      <c r="E2764">
        <v>2960.7</v>
      </c>
      <c r="F2764">
        <v>0</v>
      </c>
      <c r="G2764">
        <v>2960.7</v>
      </c>
      <c r="H2764">
        <f t="shared" si="86"/>
        <v>-2.1187799689661117E-2</v>
      </c>
      <c r="I2764">
        <f t="shared" si="87"/>
        <v>1.0214138548316276</v>
      </c>
    </row>
    <row r="2765" spans="1:9">
      <c r="A2765" s="1">
        <v>35711</v>
      </c>
      <c r="B2765">
        <v>3080.6</v>
      </c>
      <c r="C2765">
        <v>3083</v>
      </c>
      <c r="D2765">
        <v>3008</v>
      </c>
      <c r="E2765">
        <v>3024.1</v>
      </c>
      <c r="F2765">
        <v>0</v>
      </c>
      <c r="G2765">
        <v>3024.1</v>
      </c>
      <c r="H2765">
        <f t="shared" si="86"/>
        <v>-1.3238265106933676E-2</v>
      </c>
      <c r="I2765">
        <f t="shared" si="87"/>
        <v>1.0133262788928938</v>
      </c>
    </row>
    <row r="2766" spans="1:9">
      <c r="A2766" s="1">
        <v>35710</v>
      </c>
      <c r="B2766">
        <v>3078.4</v>
      </c>
      <c r="C2766">
        <v>3095.7</v>
      </c>
      <c r="D2766">
        <v>3030.3</v>
      </c>
      <c r="E2766">
        <v>3064.4</v>
      </c>
      <c r="F2766">
        <v>0</v>
      </c>
      <c r="G2766">
        <v>3064.4</v>
      </c>
      <c r="H2766">
        <f t="shared" si="86"/>
        <v>-4.4282437561587017E-3</v>
      </c>
      <c r="I2766">
        <f t="shared" si="87"/>
        <v>1.0044380629160685</v>
      </c>
    </row>
    <row r="2767" spans="1:9">
      <c r="A2767" s="1">
        <v>35709</v>
      </c>
      <c r="B2767">
        <v>3074.9</v>
      </c>
      <c r="C2767">
        <v>3108</v>
      </c>
      <c r="D2767">
        <v>3069.3</v>
      </c>
      <c r="E2767">
        <v>3078</v>
      </c>
      <c r="F2767">
        <v>0</v>
      </c>
      <c r="G2767">
        <v>3078</v>
      </c>
      <c r="H2767">
        <f t="shared" si="86"/>
        <v>-5.1847167341868778E-3</v>
      </c>
      <c r="I2767">
        <f t="shared" si="87"/>
        <v>1.0051981806367771</v>
      </c>
    </row>
    <row r="2768" spans="1:9">
      <c r="A2768" s="1">
        <v>35706</v>
      </c>
      <c r="B2768">
        <v>3067.5</v>
      </c>
      <c r="C2768">
        <v>3114</v>
      </c>
      <c r="D2768">
        <v>3060.4</v>
      </c>
      <c r="E2768">
        <v>3094</v>
      </c>
      <c r="F2768">
        <v>0</v>
      </c>
      <c r="G2768">
        <v>3094</v>
      </c>
      <c r="H2768">
        <f t="shared" si="86"/>
        <v>1.3634873865699903E-2</v>
      </c>
      <c r="I2768">
        <f t="shared" si="87"/>
        <v>0.9864576599870718</v>
      </c>
    </row>
    <row r="2769" spans="1:9">
      <c r="A2769" s="1">
        <v>35705</v>
      </c>
      <c r="B2769">
        <v>3051.7</v>
      </c>
      <c r="C2769">
        <v>3073.5</v>
      </c>
      <c r="D2769">
        <v>3047.7</v>
      </c>
      <c r="E2769">
        <v>3052.1</v>
      </c>
      <c r="F2769">
        <v>0</v>
      </c>
      <c r="G2769">
        <v>3052.1</v>
      </c>
      <c r="H2769">
        <f t="shared" si="86"/>
        <v>-9.1698057841794057E-4</v>
      </c>
      <c r="I2769">
        <f t="shared" si="87"/>
        <v>1.0009174011336457</v>
      </c>
    </row>
    <row r="2770" spans="1:9">
      <c r="A2770" s="1">
        <v>35704</v>
      </c>
      <c r="B2770">
        <v>2999.1</v>
      </c>
      <c r="C2770">
        <v>3062.1</v>
      </c>
      <c r="D2770">
        <v>2982</v>
      </c>
      <c r="E2770">
        <v>3054.9</v>
      </c>
      <c r="F2770">
        <v>0</v>
      </c>
      <c r="G2770">
        <v>3054.9</v>
      </c>
      <c r="H2770">
        <f t="shared" si="86"/>
        <v>1.5371723706554794E-2</v>
      </c>
      <c r="I2770">
        <f t="shared" si="87"/>
        <v>0.98474581819372153</v>
      </c>
    </row>
    <row r="2771" spans="1:9">
      <c r="A2771" s="1">
        <v>35703</v>
      </c>
      <c r="B2771">
        <v>3003.6</v>
      </c>
      <c r="C2771">
        <v>3020.9</v>
      </c>
      <c r="D2771">
        <v>3001</v>
      </c>
      <c r="E2771">
        <v>3008.3</v>
      </c>
      <c r="F2771">
        <v>0</v>
      </c>
      <c r="G2771">
        <v>3008.3</v>
      </c>
      <c r="H2771">
        <f t="shared" si="86"/>
        <v>6.4362518552368835E-3</v>
      </c>
      <c r="I2771">
        <f t="shared" si="87"/>
        <v>0.99358441644782758</v>
      </c>
    </row>
    <row r="2772" spans="1:9">
      <c r="A2772" s="1">
        <v>35702</v>
      </c>
      <c r="B2772">
        <v>2972.9</v>
      </c>
      <c r="C2772">
        <v>2995.4</v>
      </c>
      <c r="D2772">
        <v>2954.1</v>
      </c>
      <c r="E2772">
        <v>2989</v>
      </c>
      <c r="F2772">
        <v>0</v>
      </c>
      <c r="G2772">
        <v>2989</v>
      </c>
      <c r="H2772">
        <f t="shared" si="86"/>
        <v>1.1381516309132097E-3</v>
      </c>
      <c r="I2772">
        <f t="shared" si="87"/>
        <v>0.99886249581799924</v>
      </c>
    </row>
    <row r="2773" spans="1:9">
      <c r="A2773" s="1">
        <v>35699</v>
      </c>
      <c r="B2773">
        <v>2980.2</v>
      </c>
      <c r="C2773">
        <v>3004.3</v>
      </c>
      <c r="D2773">
        <v>2972</v>
      </c>
      <c r="E2773">
        <v>2985.6</v>
      </c>
      <c r="F2773">
        <v>0</v>
      </c>
      <c r="G2773">
        <v>2985.6</v>
      </c>
      <c r="H2773">
        <f t="shared" si="86"/>
        <v>-6.6099389386015273E-3</v>
      </c>
      <c r="I2773">
        <f t="shared" si="87"/>
        <v>1.0066318327974277</v>
      </c>
    </row>
    <row r="2774" spans="1:9">
      <c r="A2774" s="1">
        <v>35698</v>
      </c>
      <c r="B2774">
        <v>3018.6</v>
      </c>
      <c r="C2774">
        <v>3027.9</v>
      </c>
      <c r="D2774">
        <v>3003.4</v>
      </c>
      <c r="E2774">
        <v>3005.4</v>
      </c>
      <c r="F2774">
        <v>0</v>
      </c>
      <c r="G2774">
        <v>3005.4</v>
      </c>
      <c r="H2774">
        <f t="shared" si="86"/>
        <v>-6.0705764373156917E-3</v>
      </c>
      <c r="I2774">
        <f t="shared" si="87"/>
        <v>1.0060890397284885</v>
      </c>
    </row>
    <row r="2775" spans="1:9">
      <c r="A2775" s="1">
        <v>35697</v>
      </c>
      <c r="B2775">
        <v>2983.9</v>
      </c>
      <c r="C2775">
        <v>3027.6</v>
      </c>
      <c r="D2775">
        <v>2983.9</v>
      </c>
      <c r="E2775">
        <v>3023.7</v>
      </c>
      <c r="F2775">
        <v>0</v>
      </c>
      <c r="G2775">
        <v>3023.7</v>
      </c>
      <c r="H2775">
        <f t="shared" si="86"/>
        <v>8.8027275387863348E-3</v>
      </c>
      <c r="I2775">
        <f t="shared" si="87"/>
        <v>0.99123590303270825</v>
      </c>
    </row>
    <row r="2776" spans="1:9">
      <c r="A2776" s="1">
        <v>35696</v>
      </c>
      <c r="B2776">
        <v>2997.2</v>
      </c>
      <c r="C2776">
        <v>3014</v>
      </c>
      <c r="D2776">
        <v>2978.3</v>
      </c>
      <c r="E2776">
        <v>2997.2</v>
      </c>
      <c r="F2776">
        <v>0</v>
      </c>
      <c r="G2776">
        <v>2997.2</v>
      </c>
      <c r="H2776">
        <f t="shared" si="86"/>
        <v>-6.7501544815310203E-3</v>
      </c>
      <c r="I2776">
        <f t="shared" si="87"/>
        <v>1.0067729881222476</v>
      </c>
    </row>
    <row r="2777" spans="1:9">
      <c r="A2777" s="1">
        <v>35695</v>
      </c>
      <c r="B2777">
        <v>2991.1</v>
      </c>
      <c r="C2777">
        <v>3025.8</v>
      </c>
      <c r="D2777">
        <v>2990.2</v>
      </c>
      <c r="E2777">
        <v>3017.5</v>
      </c>
      <c r="F2777">
        <v>0</v>
      </c>
      <c r="G2777">
        <v>3017.5</v>
      </c>
      <c r="H2777">
        <f t="shared" si="86"/>
        <v>1.3445412485931065E-2</v>
      </c>
      <c r="I2777">
        <f t="shared" si="87"/>
        <v>0.9866445733222865</v>
      </c>
    </row>
    <row r="2778" spans="1:9">
      <c r="A2778" s="1">
        <v>35692</v>
      </c>
      <c r="B2778">
        <v>2985.1</v>
      </c>
      <c r="C2778">
        <v>2997</v>
      </c>
      <c r="D2778">
        <v>2960.6</v>
      </c>
      <c r="E2778">
        <v>2977.2</v>
      </c>
      <c r="F2778">
        <v>0</v>
      </c>
      <c r="G2778">
        <v>2977.2</v>
      </c>
      <c r="H2778">
        <f t="shared" si="86"/>
        <v>-4.0298207275162555E-4</v>
      </c>
      <c r="I2778">
        <f t="shared" si="87"/>
        <v>1.0004030632809353</v>
      </c>
    </row>
    <row r="2779" spans="1:9">
      <c r="A2779" s="1">
        <v>35691</v>
      </c>
      <c r="B2779">
        <v>2943.5</v>
      </c>
      <c r="C2779">
        <v>2990.7</v>
      </c>
      <c r="D2779">
        <v>2932.1</v>
      </c>
      <c r="E2779">
        <v>2978.4</v>
      </c>
      <c r="F2779">
        <v>0</v>
      </c>
      <c r="G2779">
        <v>2978.4</v>
      </c>
      <c r="H2779">
        <f t="shared" si="86"/>
        <v>1.161704270974029E-2</v>
      </c>
      <c r="I2779">
        <f t="shared" si="87"/>
        <v>0.98845017459038409</v>
      </c>
    </row>
    <row r="2780" spans="1:9">
      <c r="A2780" s="1">
        <v>35690</v>
      </c>
      <c r="B2780">
        <v>2967.7</v>
      </c>
      <c r="C2780">
        <v>2976.2</v>
      </c>
      <c r="D2780">
        <v>2936.2</v>
      </c>
      <c r="E2780">
        <v>2944</v>
      </c>
      <c r="F2780">
        <v>0</v>
      </c>
      <c r="G2780">
        <v>2944</v>
      </c>
      <c r="H2780">
        <f t="shared" si="86"/>
        <v>1.1555587052101382E-3</v>
      </c>
      <c r="I2780">
        <f t="shared" si="87"/>
        <v>0.99884510869565213</v>
      </c>
    </row>
    <row r="2781" spans="1:9">
      <c r="A2781" s="1">
        <v>35689</v>
      </c>
      <c r="B2781">
        <v>2885.2</v>
      </c>
      <c r="C2781">
        <v>2949.2</v>
      </c>
      <c r="D2781">
        <v>2878.8</v>
      </c>
      <c r="E2781">
        <v>2940.6</v>
      </c>
      <c r="F2781">
        <v>0</v>
      </c>
      <c r="G2781">
        <v>2940.6</v>
      </c>
      <c r="H2781">
        <f t="shared" si="86"/>
        <v>1.4385780355140772E-2</v>
      </c>
      <c r="I2781">
        <f t="shared" si="87"/>
        <v>0.98571720057131207</v>
      </c>
    </row>
    <row r="2782" spans="1:9">
      <c r="A2782" s="1">
        <v>35688</v>
      </c>
      <c r="B2782">
        <v>2872.4</v>
      </c>
      <c r="C2782">
        <v>2902.4</v>
      </c>
      <c r="D2782">
        <v>2842.9</v>
      </c>
      <c r="E2782">
        <v>2898.6</v>
      </c>
      <c r="F2782">
        <v>0</v>
      </c>
      <c r="G2782">
        <v>2898.6</v>
      </c>
      <c r="H2782">
        <f t="shared" si="86"/>
        <v>2.2503435345217607E-2</v>
      </c>
      <c r="I2782">
        <f t="shared" si="87"/>
        <v>0.97774787828606913</v>
      </c>
    </row>
    <row r="2783" spans="1:9">
      <c r="A2783" s="1">
        <v>35685</v>
      </c>
      <c r="B2783">
        <v>2852.3</v>
      </c>
      <c r="C2783">
        <v>2917.3</v>
      </c>
      <c r="D2783">
        <v>2828</v>
      </c>
      <c r="E2783">
        <v>2834.1</v>
      </c>
      <c r="F2783">
        <v>0</v>
      </c>
      <c r="G2783">
        <v>2834.1</v>
      </c>
      <c r="H2783">
        <f t="shared" si="86"/>
        <v>-3.3464286121297378E-3</v>
      </c>
      <c r="I2783">
        <f t="shared" si="87"/>
        <v>1.0033520341554638</v>
      </c>
    </row>
    <row r="2784" spans="1:9">
      <c r="A2784" s="1">
        <v>35684</v>
      </c>
      <c r="B2784">
        <v>2848.2</v>
      </c>
      <c r="C2784">
        <v>2863.5</v>
      </c>
      <c r="D2784">
        <v>2829.5</v>
      </c>
      <c r="E2784">
        <v>2843.6</v>
      </c>
      <c r="F2784">
        <v>0</v>
      </c>
      <c r="G2784">
        <v>2843.6</v>
      </c>
      <c r="H2784">
        <f t="shared" si="86"/>
        <v>-1.0842679061803395E-2</v>
      </c>
      <c r="I2784">
        <f t="shared" si="87"/>
        <v>1.0109016739344492</v>
      </c>
    </row>
    <row r="2785" spans="1:9">
      <c r="A2785" s="1">
        <v>35683</v>
      </c>
      <c r="B2785">
        <v>2920.1</v>
      </c>
      <c r="C2785">
        <v>2928.1</v>
      </c>
      <c r="D2785">
        <v>2864.4</v>
      </c>
      <c r="E2785">
        <v>2874.6</v>
      </c>
      <c r="F2785">
        <v>0</v>
      </c>
      <c r="G2785">
        <v>2874.6</v>
      </c>
      <c r="H2785">
        <f t="shared" si="86"/>
        <v>-1.5567337141081413E-2</v>
      </c>
      <c r="I2785">
        <f t="shared" si="87"/>
        <v>1.0156891393585195</v>
      </c>
    </row>
    <row r="2786" spans="1:9">
      <c r="A2786" s="1">
        <v>35682</v>
      </c>
      <c r="B2786">
        <v>2936</v>
      </c>
      <c r="C2786">
        <v>2943</v>
      </c>
      <c r="D2786">
        <v>2902</v>
      </c>
      <c r="E2786">
        <v>2919.7</v>
      </c>
      <c r="F2786">
        <v>0</v>
      </c>
      <c r="G2786">
        <v>2919.7</v>
      </c>
      <c r="H2786">
        <f t="shared" si="86"/>
        <v>-7.2347856775773992E-3</v>
      </c>
      <c r="I2786">
        <f t="shared" si="87"/>
        <v>1.0072610199678049</v>
      </c>
    </row>
    <row r="2787" spans="1:9">
      <c r="A2787" s="1">
        <v>35681</v>
      </c>
      <c r="B2787">
        <v>2917.4</v>
      </c>
      <c r="C2787">
        <v>2947.3</v>
      </c>
      <c r="D2787">
        <v>2909.9</v>
      </c>
      <c r="E2787">
        <v>2940.9</v>
      </c>
      <c r="F2787">
        <v>0</v>
      </c>
      <c r="G2787">
        <v>2940.9</v>
      </c>
      <c r="H2787">
        <f t="shared" si="86"/>
        <v>5.5921310527096528E-3</v>
      </c>
      <c r="I2787">
        <f t="shared" si="87"/>
        <v>0.99442347580672585</v>
      </c>
    </row>
    <row r="2788" spans="1:9">
      <c r="A2788" s="1">
        <v>35678</v>
      </c>
      <c r="B2788">
        <v>2931.8</v>
      </c>
      <c r="C2788">
        <v>2966</v>
      </c>
      <c r="D2788">
        <v>2918</v>
      </c>
      <c r="E2788">
        <v>2924.5</v>
      </c>
      <c r="F2788">
        <v>0</v>
      </c>
      <c r="G2788">
        <v>2924.5</v>
      </c>
      <c r="H2788">
        <f t="shared" si="86"/>
        <v>-8.5448180880537611E-4</v>
      </c>
      <c r="I2788">
        <f t="shared" si="87"/>
        <v>1.0008548469823901</v>
      </c>
    </row>
    <row r="2789" spans="1:9">
      <c r="A2789" s="1">
        <v>35677</v>
      </c>
      <c r="B2789">
        <v>2876.9</v>
      </c>
      <c r="C2789">
        <v>2943.5</v>
      </c>
      <c r="D2789">
        <v>2876.9</v>
      </c>
      <c r="E2789">
        <v>2927</v>
      </c>
      <c r="F2789">
        <v>0</v>
      </c>
      <c r="G2789">
        <v>2927</v>
      </c>
      <c r="H2789">
        <f t="shared" si="86"/>
        <v>3.0795576091548252E-3</v>
      </c>
      <c r="I2789">
        <f t="shared" si="87"/>
        <v>0.99692517936453717</v>
      </c>
    </row>
    <row r="2790" spans="1:9">
      <c r="A2790" s="1">
        <v>35676</v>
      </c>
      <c r="B2790">
        <v>2955.3</v>
      </c>
      <c r="C2790">
        <v>2958.8</v>
      </c>
      <c r="D2790">
        <v>2898.7</v>
      </c>
      <c r="E2790">
        <v>2918</v>
      </c>
      <c r="F2790">
        <v>0</v>
      </c>
      <c r="G2790">
        <v>2918</v>
      </c>
      <c r="H2790">
        <f t="shared" si="86"/>
        <v>-1.0960406632236682E-3</v>
      </c>
      <c r="I2790">
        <f t="shared" si="87"/>
        <v>1.001096641535298</v>
      </c>
    </row>
    <row r="2791" spans="1:9">
      <c r="A2791" s="1">
        <v>35675</v>
      </c>
      <c r="B2791">
        <v>2830.4</v>
      </c>
      <c r="C2791">
        <v>2921.6</v>
      </c>
      <c r="D2791">
        <v>2817.3</v>
      </c>
      <c r="E2791">
        <v>2921.2</v>
      </c>
      <c r="F2791">
        <v>0</v>
      </c>
      <c r="G2791">
        <v>2921.2</v>
      </c>
      <c r="H2791">
        <f t="shared" si="86"/>
        <v>4.0305787461282577E-2</v>
      </c>
      <c r="I2791">
        <f t="shared" si="87"/>
        <v>0.96049568670409435</v>
      </c>
    </row>
    <row r="2792" spans="1:9">
      <c r="A2792" s="1">
        <v>35674</v>
      </c>
      <c r="B2792">
        <v>2796.4</v>
      </c>
      <c r="C2792">
        <v>2814.6</v>
      </c>
      <c r="D2792">
        <v>2781.4</v>
      </c>
      <c r="E2792">
        <v>2805.8</v>
      </c>
      <c r="F2792">
        <v>0</v>
      </c>
      <c r="G2792">
        <v>2805.8</v>
      </c>
      <c r="H2792">
        <f t="shared" si="86"/>
        <v>1.2660893977267664E-2</v>
      </c>
      <c r="I2792">
        <f t="shared" si="87"/>
        <v>0.98741891795566317</v>
      </c>
    </row>
    <row r="2793" spans="1:9">
      <c r="A2793" s="1">
        <v>35671</v>
      </c>
      <c r="B2793">
        <v>2797.9</v>
      </c>
      <c r="C2793">
        <v>2804.4</v>
      </c>
      <c r="D2793">
        <v>2764.1</v>
      </c>
      <c r="E2793">
        <v>2770.5</v>
      </c>
      <c r="F2793">
        <v>0</v>
      </c>
      <c r="G2793">
        <v>2770.5</v>
      </c>
      <c r="H2793">
        <f t="shared" si="86"/>
        <v>-2.0683371422681389E-2</v>
      </c>
      <c r="I2793">
        <f t="shared" si="87"/>
        <v>1.020898754737412</v>
      </c>
    </row>
    <row r="2794" spans="1:9">
      <c r="A2794" s="1">
        <v>35670</v>
      </c>
      <c r="B2794">
        <v>2895.5</v>
      </c>
      <c r="C2794">
        <v>2896.7</v>
      </c>
      <c r="D2794">
        <v>2809.6</v>
      </c>
      <c r="E2794">
        <v>2828.4</v>
      </c>
      <c r="F2794">
        <v>0</v>
      </c>
      <c r="G2794">
        <v>2828.4</v>
      </c>
      <c r="H2794">
        <f t="shared" si="86"/>
        <v>-1.5193008157522361E-2</v>
      </c>
      <c r="I2794">
        <f t="shared" si="87"/>
        <v>1.0153090086267853</v>
      </c>
    </row>
    <row r="2795" spans="1:9">
      <c r="A2795" s="1">
        <v>35669</v>
      </c>
      <c r="B2795">
        <v>2847.6</v>
      </c>
      <c r="C2795">
        <v>2899.5</v>
      </c>
      <c r="D2795">
        <v>2838.6</v>
      </c>
      <c r="E2795">
        <v>2871.7</v>
      </c>
      <c r="F2795">
        <v>0</v>
      </c>
      <c r="G2795">
        <v>2871.7</v>
      </c>
      <c r="H2795">
        <f t="shared" si="86"/>
        <v>8.3609132200283527E-4</v>
      </c>
      <c r="I2795">
        <f t="shared" si="87"/>
        <v>0.99916425810495546</v>
      </c>
    </row>
    <row r="2796" spans="1:9">
      <c r="A2796" s="1">
        <v>35668</v>
      </c>
      <c r="B2796">
        <v>2902.7</v>
      </c>
      <c r="C2796">
        <v>2912.8</v>
      </c>
      <c r="D2796">
        <v>2836.2</v>
      </c>
      <c r="E2796">
        <v>2869.3</v>
      </c>
      <c r="F2796">
        <v>0</v>
      </c>
      <c r="G2796">
        <v>2869.3</v>
      </c>
      <c r="H2796">
        <f t="shared" si="86"/>
        <v>-1.0159764222810716E-2</v>
      </c>
      <c r="I2796">
        <f t="shared" si="87"/>
        <v>1.0102115498553654</v>
      </c>
    </row>
    <row r="2797" spans="1:9">
      <c r="A2797" s="1">
        <v>35667</v>
      </c>
      <c r="B2797">
        <v>2935.3</v>
      </c>
      <c r="C2797">
        <v>2935.5</v>
      </c>
      <c r="D2797">
        <v>2876.2</v>
      </c>
      <c r="E2797">
        <v>2898.6</v>
      </c>
      <c r="F2797">
        <v>0</v>
      </c>
      <c r="G2797">
        <v>2898.6</v>
      </c>
      <c r="H2797">
        <f t="shared" si="86"/>
        <v>-1.9301033082210779E-3</v>
      </c>
      <c r="I2797">
        <f t="shared" si="87"/>
        <v>1.0019319671565583</v>
      </c>
    </row>
    <row r="2798" spans="1:9">
      <c r="A2798" s="1">
        <v>35664</v>
      </c>
      <c r="B2798">
        <v>2925.4</v>
      </c>
      <c r="C2798">
        <v>2948.7</v>
      </c>
      <c r="D2798">
        <v>2877.3</v>
      </c>
      <c r="E2798">
        <v>2904.2</v>
      </c>
      <c r="F2798">
        <v>0</v>
      </c>
      <c r="G2798">
        <v>2904.2</v>
      </c>
      <c r="H2798">
        <f t="shared" si="86"/>
        <v>-1.8084909586307939E-2</v>
      </c>
      <c r="I2798">
        <f t="shared" si="87"/>
        <v>1.0182494318573101</v>
      </c>
    </row>
    <row r="2799" spans="1:9">
      <c r="A2799" s="1">
        <v>35663</v>
      </c>
      <c r="B2799">
        <v>2988</v>
      </c>
      <c r="C2799">
        <v>2992.6</v>
      </c>
      <c r="D2799">
        <v>2951</v>
      </c>
      <c r="E2799">
        <v>2957.2</v>
      </c>
      <c r="F2799">
        <v>0</v>
      </c>
      <c r="G2799">
        <v>2957.2</v>
      </c>
      <c r="H2799">
        <f t="shared" si="86"/>
        <v>-7.4454988944776829E-3</v>
      </c>
      <c r="I2799">
        <f t="shared" si="87"/>
        <v>1.0074732855403761</v>
      </c>
    </row>
    <row r="2800" spans="1:9">
      <c r="A2800" s="1">
        <v>35662</v>
      </c>
      <c r="B2800">
        <v>2977</v>
      </c>
      <c r="C2800">
        <v>2981.5</v>
      </c>
      <c r="D2800">
        <v>2958.3</v>
      </c>
      <c r="E2800">
        <v>2979.3</v>
      </c>
      <c r="F2800">
        <v>0</v>
      </c>
      <c r="G2800">
        <v>2979.3</v>
      </c>
      <c r="H2800">
        <f t="shared" si="86"/>
        <v>1.4572145272062685E-2</v>
      </c>
      <c r="I2800">
        <f t="shared" si="87"/>
        <v>0.98553351458396254</v>
      </c>
    </row>
    <row r="2801" spans="1:9">
      <c r="A2801" s="1">
        <v>35661</v>
      </c>
      <c r="B2801">
        <v>2914.8</v>
      </c>
      <c r="C2801">
        <v>2936.9</v>
      </c>
      <c r="D2801">
        <v>2888.3</v>
      </c>
      <c r="E2801">
        <v>2936.2</v>
      </c>
      <c r="F2801">
        <v>0</v>
      </c>
      <c r="G2801">
        <v>2936.2</v>
      </c>
      <c r="H2801">
        <f t="shared" si="86"/>
        <v>2.2769355953128637E-2</v>
      </c>
      <c r="I2801">
        <f t="shared" si="87"/>
        <v>0.97748790954294662</v>
      </c>
    </row>
    <row r="2802" spans="1:9">
      <c r="A2802" s="1">
        <v>35660</v>
      </c>
      <c r="B2802">
        <v>2846</v>
      </c>
      <c r="C2802">
        <v>2884.9</v>
      </c>
      <c r="D2802">
        <v>2822.8</v>
      </c>
      <c r="E2802">
        <v>2870.1</v>
      </c>
      <c r="F2802">
        <v>0</v>
      </c>
      <c r="G2802">
        <v>2870.1</v>
      </c>
      <c r="H2802">
        <f t="shared" si="86"/>
        <v>-1.7852992346182456E-2</v>
      </c>
      <c r="I2802">
        <f t="shared" si="87"/>
        <v>1.0180133096407791</v>
      </c>
    </row>
    <row r="2803" spans="1:9">
      <c r="A2803" s="1">
        <v>35656</v>
      </c>
      <c r="B2803">
        <v>2930.4</v>
      </c>
      <c r="C2803">
        <v>2933.1</v>
      </c>
      <c r="D2803">
        <v>2910.1</v>
      </c>
      <c r="E2803">
        <v>2921.8</v>
      </c>
      <c r="F2803">
        <v>0</v>
      </c>
      <c r="G2803">
        <v>2921.8</v>
      </c>
      <c r="H2803">
        <f t="shared" si="86"/>
        <v>-7.5267717125543279E-4</v>
      </c>
      <c r="I2803">
        <f t="shared" si="87"/>
        <v>1.000752960503799</v>
      </c>
    </row>
    <row r="2804" spans="1:9">
      <c r="A2804" s="1">
        <v>35655</v>
      </c>
      <c r="B2804">
        <v>2965.5</v>
      </c>
      <c r="C2804">
        <v>2983</v>
      </c>
      <c r="D2804">
        <v>2912</v>
      </c>
      <c r="E2804">
        <v>2924</v>
      </c>
      <c r="F2804">
        <v>0</v>
      </c>
      <c r="G2804">
        <v>2924</v>
      </c>
      <c r="H2804">
        <f t="shared" si="86"/>
        <v>-2.519297119113361E-2</v>
      </c>
      <c r="I2804">
        <f t="shared" si="87"/>
        <v>1.0255129958960327</v>
      </c>
    </row>
    <row r="2805" spans="1:9">
      <c r="A2805" s="1">
        <v>35654</v>
      </c>
      <c r="B2805">
        <v>3009.9</v>
      </c>
      <c r="C2805">
        <v>3013</v>
      </c>
      <c r="D2805">
        <v>2982.9</v>
      </c>
      <c r="E2805">
        <v>2998.6</v>
      </c>
      <c r="F2805">
        <v>0</v>
      </c>
      <c r="G2805">
        <v>2998.6</v>
      </c>
      <c r="H2805">
        <f t="shared" si="86"/>
        <v>5.0819233409726949E-3</v>
      </c>
      <c r="I2805">
        <f t="shared" si="87"/>
        <v>0.99493096778496637</v>
      </c>
    </row>
    <row r="2806" spans="1:9">
      <c r="A2806" s="1">
        <v>35653</v>
      </c>
      <c r="B2806">
        <v>2964.5</v>
      </c>
      <c r="C2806">
        <v>3004.6</v>
      </c>
      <c r="D2806">
        <v>2953.6</v>
      </c>
      <c r="E2806">
        <v>2983.4</v>
      </c>
      <c r="F2806">
        <v>0</v>
      </c>
      <c r="G2806">
        <v>2983.4</v>
      </c>
      <c r="H2806">
        <f t="shared" si="86"/>
        <v>-4.314604415603082E-3</v>
      </c>
      <c r="I2806">
        <f t="shared" si="87"/>
        <v>1.0043239257223302</v>
      </c>
    </row>
    <row r="2807" spans="1:9">
      <c r="A2807" s="1">
        <v>35650</v>
      </c>
      <c r="B2807">
        <v>3045.9</v>
      </c>
      <c r="C2807">
        <v>3045.9</v>
      </c>
      <c r="D2807">
        <v>2981.1</v>
      </c>
      <c r="E2807">
        <v>2996.3</v>
      </c>
      <c r="F2807">
        <v>0</v>
      </c>
      <c r="G2807">
        <v>2996.3</v>
      </c>
      <c r="H2807">
        <f t="shared" si="86"/>
        <v>-1.9826839872127435E-2</v>
      </c>
      <c r="I2807">
        <f t="shared" si="87"/>
        <v>1.0200246971264559</v>
      </c>
    </row>
    <row r="2808" spans="1:9">
      <c r="A2808" s="1">
        <v>35649</v>
      </c>
      <c r="B2808">
        <v>3069.5</v>
      </c>
      <c r="C2808">
        <v>3077.9</v>
      </c>
      <c r="D2808">
        <v>3046.4</v>
      </c>
      <c r="E2808">
        <v>3056.3</v>
      </c>
      <c r="F2808">
        <v>0</v>
      </c>
      <c r="G2808">
        <v>3056.3</v>
      </c>
      <c r="H2808">
        <f t="shared" si="86"/>
        <v>6.3019212730814275E-3</v>
      </c>
      <c r="I2808">
        <f t="shared" si="87"/>
        <v>0.99371789418578005</v>
      </c>
    </row>
    <row r="2809" spans="1:9">
      <c r="A2809" s="1">
        <v>35648</v>
      </c>
      <c r="B2809">
        <v>2981.8</v>
      </c>
      <c r="C2809">
        <v>3043.4</v>
      </c>
      <c r="D2809">
        <v>2963.3</v>
      </c>
      <c r="E2809">
        <v>3037.1</v>
      </c>
      <c r="F2809">
        <v>0</v>
      </c>
      <c r="G2809">
        <v>3037.1</v>
      </c>
      <c r="H2809">
        <f t="shared" si="86"/>
        <v>1.7604918908001251E-2</v>
      </c>
      <c r="I2809">
        <f t="shared" si="87"/>
        <v>0.98254914227387979</v>
      </c>
    </row>
    <row r="2810" spans="1:9">
      <c r="A2810" s="1">
        <v>35647</v>
      </c>
      <c r="B2810">
        <v>3011.9</v>
      </c>
      <c r="C2810">
        <v>3017.1</v>
      </c>
      <c r="D2810">
        <v>2959.8</v>
      </c>
      <c r="E2810">
        <v>2984.1</v>
      </c>
      <c r="F2810">
        <v>0</v>
      </c>
      <c r="G2810">
        <v>2984.1</v>
      </c>
      <c r="H2810">
        <f t="shared" si="86"/>
        <v>-2.7775471717719968E-3</v>
      </c>
      <c r="I2810">
        <f t="shared" si="87"/>
        <v>1.0027814081297544</v>
      </c>
    </row>
    <row r="2811" spans="1:9">
      <c r="A2811" s="1">
        <v>35646</v>
      </c>
      <c r="B2811">
        <v>3061.2</v>
      </c>
      <c r="C2811">
        <v>3061.2</v>
      </c>
      <c r="D2811">
        <v>2980.6</v>
      </c>
      <c r="E2811">
        <v>2992.4</v>
      </c>
      <c r="F2811">
        <v>0</v>
      </c>
      <c r="G2811">
        <v>2992.4</v>
      </c>
      <c r="H2811">
        <f t="shared" si="86"/>
        <v>-1.8901901738261138E-2</v>
      </c>
      <c r="I2811">
        <f t="shared" si="87"/>
        <v>1.0190816735730517</v>
      </c>
    </row>
    <row r="2812" spans="1:9">
      <c r="A2812" s="1">
        <v>35643</v>
      </c>
      <c r="B2812">
        <v>3097.2</v>
      </c>
      <c r="C2812">
        <v>3097.2</v>
      </c>
      <c r="D2812">
        <v>3024.1</v>
      </c>
      <c r="E2812">
        <v>3049.5</v>
      </c>
      <c r="F2812">
        <v>0</v>
      </c>
      <c r="G2812">
        <v>3049.5</v>
      </c>
      <c r="H2812">
        <f t="shared" si="86"/>
        <v>-8.5548748739585224E-3</v>
      </c>
      <c r="I2812">
        <f t="shared" si="87"/>
        <v>1.0085915723889163</v>
      </c>
    </row>
    <row r="2813" spans="1:9">
      <c r="A2813" s="1">
        <v>35642</v>
      </c>
      <c r="B2813">
        <v>3089.6</v>
      </c>
      <c r="C2813">
        <v>3107.3</v>
      </c>
      <c r="D2813">
        <v>3065.2</v>
      </c>
      <c r="E2813">
        <v>3075.7</v>
      </c>
      <c r="F2813">
        <v>0</v>
      </c>
      <c r="G2813">
        <v>3075.7</v>
      </c>
      <c r="H2813">
        <f t="shared" si="86"/>
        <v>2.0829950574653843E-3</v>
      </c>
      <c r="I2813">
        <f t="shared" si="87"/>
        <v>0.99791917287121645</v>
      </c>
    </row>
    <row r="2814" spans="1:9">
      <c r="A2814" s="1">
        <v>35641</v>
      </c>
      <c r="B2814">
        <v>3052.6</v>
      </c>
      <c r="C2814">
        <v>3075.9</v>
      </c>
      <c r="D2814">
        <v>3047.2</v>
      </c>
      <c r="E2814">
        <v>3069.3</v>
      </c>
      <c r="F2814">
        <v>0</v>
      </c>
      <c r="G2814">
        <v>3069.3</v>
      </c>
      <c r="H2814">
        <f t="shared" si="86"/>
        <v>1.5001348134982528E-2</v>
      </c>
      <c r="I2814">
        <f t="shared" si="87"/>
        <v>0.98511061154009039</v>
      </c>
    </row>
    <row r="2815" spans="1:9">
      <c r="A2815" s="1">
        <v>35640</v>
      </c>
      <c r="B2815">
        <v>3016.4</v>
      </c>
      <c r="C2815">
        <v>3042.3</v>
      </c>
      <c r="D2815">
        <v>3015.2</v>
      </c>
      <c r="E2815">
        <v>3023.6</v>
      </c>
      <c r="F2815">
        <v>0</v>
      </c>
      <c r="G2815">
        <v>3023.6</v>
      </c>
      <c r="H2815">
        <f t="shared" si="86"/>
        <v>4.6313143836177958E-4</v>
      </c>
      <c r="I2815">
        <f t="shared" si="87"/>
        <v>0.99953697579044853</v>
      </c>
    </row>
    <row r="2816" spans="1:9">
      <c r="A2816" s="1">
        <v>35639</v>
      </c>
      <c r="B2816">
        <v>3026.4</v>
      </c>
      <c r="C2816">
        <v>3044.2</v>
      </c>
      <c r="D2816">
        <v>3017.9</v>
      </c>
      <c r="E2816">
        <v>3022.2</v>
      </c>
      <c r="F2816">
        <v>0</v>
      </c>
      <c r="G2816">
        <v>3022.2</v>
      </c>
      <c r="H2816">
        <f t="shared" si="86"/>
        <v>-1.2235248959440016E-3</v>
      </c>
      <c r="I2816">
        <f t="shared" si="87"/>
        <v>1.0012242737078951</v>
      </c>
    </row>
    <row r="2817" spans="1:9">
      <c r="A2817" s="1">
        <v>35636</v>
      </c>
      <c r="B2817">
        <v>3011.1</v>
      </c>
      <c r="C2817">
        <v>3030.6</v>
      </c>
      <c r="D2817">
        <v>2987.5</v>
      </c>
      <c r="E2817">
        <v>3025.9</v>
      </c>
      <c r="F2817">
        <v>0</v>
      </c>
      <c r="G2817">
        <v>3025.9</v>
      </c>
      <c r="H2817">
        <f t="shared" si="86"/>
        <v>1.74688577289554E-2</v>
      </c>
      <c r="I2817">
        <f t="shared" si="87"/>
        <v>0.98268283816385205</v>
      </c>
    </row>
    <row r="2818" spans="1:9">
      <c r="A2818" s="1">
        <v>35635</v>
      </c>
      <c r="B2818">
        <v>3015.1</v>
      </c>
      <c r="C2818">
        <v>3024.7</v>
      </c>
      <c r="D2818">
        <v>2969.1</v>
      </c>
      <c r="E2818">
        <v>2973.5</v>
      </c>
      <c r="F2818">
        <v>0</v>
      </c>
      <c r="G2818">
        <v>2973.5</v>
      </c>
      <c r="H2818">
        <f t="shared" si="86"/>
        <v>-1.0038565143567733E-2</v>
      </c>
      <c r="I2818">
        <f t="shared" si="87"/>
        <v>1.0100891205649907</v>
      </c>
    </row>
    <row r="2819" spans="1:9">
      <c r="A2819" s="1">
        <v>35634</v>
      </c>
      <c r="B2819">
        <v>2984.6</v>
      </c>
      <c r="C2819">
        <v>3027</v>
      </c>
      <c r="D2819">
        <v>2984.3</v>
      </c>
      <c r="E2819">
        <v>3003.5</v>
      </c>
      <c r="F2819">
        <v>0</v>
      </c>
      <c r="G2819">
        <v>3003.5</v>
      </c>
      <c r="H2819">
        <f t="shared" ref="H2819:H2882" si="88">+LN(G2819/G2820)</f>
        <v>2.7818017637395821E-2</v>
      </c>
      <c r="I2819">
        <f t="shared" ref="I2819:I2882" si="89">EXP(-H2819)</f>
        <v>0.97256534043615794</v>
      </c>
    </row>
    <row r="2820" spans="1:9">
      <c r="A2820" s="1">
        <v>35633</v>
      </c>
      <c r="B2820">
        <v>2901.7</v>
      </c>
      <c r="C2820">
        <v>2923.5</v>
      </c>
      <c r="D2820">
        <v>2891.2</v>
      </c>
      <c r="E2820">
        <v>2921.1</v>
      </c>
      <c r="F2820">
        <v>0</v>
      </c>
      <c r="G2820">
        <v>2921.1</v>
      </c>
      <c r="H2820">
        <f t="shared" si="88"/>
        <v>1.6220675907968083E-2</v>
      </c>
      <c r="I2820">
        <f t="shared" si="89"/>
        <v>0.98391017082605858</v>
      </c>
    </row>
    <row r="2821" spans="1:9">
      <c r="A2821" s="1">
        <v>35632</v>
      </c>
      <c r="B2821">
        <v>2854.1</v>
      </c>
      <c r="C2821">
        <v>2879.2</v>
      </c>
      <c r="D2821">
        <v>2830.7</v>
      </c>
      <c r="E2821">
        <v>2874.1</v>
      </c>
      <c r="F2821">
        <v>0</v>
      </c>
      <c r="G2821">
        <v>2874.1</v>
      </c>
      <c r="H2821">
        <f t="shared" si="88"/>
        <v>-9.0422208289297232E-4</v>
      </c>
      <c r="I2821">
        <f t="shared" si="89"/>
        <v>1.0009046310149263</v>
      </c>
    </row>
    <row r="2822" spans="1:9">
      <c r="A2822" s="1">
        <v>35629</v>
      </c>
      <c r="B2822">
        <v>2941.9</v>
      </c>
      <c r="C2822">
        <v>2941.9</v>
      </c>
      <c r="D2822">
        <v>2843.4</v>
      </c>
      <c r="E2822">
        <v>2876.7</v>
      </c>
      <c r="F2822">
        <v>0</v>
      </c>
      <c r="G2822">
        <v>2876.7</v>
      </c>
      <c r="H2822">
        <f t="shared" si="88"/>
        <v>-2.8072379630390325E-2</v>
      </c>
      <c r="I2822">
        <f t="shared" si="89"/>
        <v>1.0284701220148087</v>
      </c>
    </row>
    <row r="2823" spans="1:9">
      <c r="A2823" s="1">
        <v>35628</v>
      </c>
      <c r="B2823">
        <v>3006.1</v>
      </c>
      <c r="C2823">
        <v>3006.5</v>
      </c>
      <c r="D2823">
        <v>2958.5</v>
      </c>
      <c r="E2823">
        <v>2958.6</v>
      </c>
      <c r="F2823">
        <v>0</v>
      </c>
      <c r="G2823">
        <v>2958.6</v>
      </c>
      <c r="H2823">
        <f t="shared" si="88"/>
        <v>-9.8880837945724866E-3</v>
      </c>
      <c r="I2823">
        <f t="shared" si="89"/>
        <v>1.0099371324274995</v>
      </c>
    </row>
    <row r="2824" spans="1:9">
      <c r="A2824" s="1">
        <v>35627</v>
      </c>
      <c r="B2824">
        <v>2969.8</v>
      </c>
      <c r="C2824">
        <v>2998.3</v>
      </c>
      <c r="D2824">
        <v>2968.6</v>
      </c>
      <c r="E2824">
        <v>2988</v>
      </c>
      <c r="F2824">
        <v>0</v>
      </c>
      <c r="G2824">
        <v>2988</v>
      </c>
      <c r="H2824">
        <f t="shared" si="88"/>
        <v>1.2561836931626227E-2</v>
      </c>
      <c r="I2824">
        <f t="shared" si="89"/>
        <v>0.98751673360107084</v>
      </c>
    </row>
    <row r="2825" spans="1:9">
      <c r="A2825" s="1">
        <v>35626</v>
      </c>
      <c r="B2825">
        <v>2944.3</v>
      </c>
      <c r="C2825">
        <v>2965.3</v>
      </c>
      <c r="D2825">
        <v>2935.5</v>
      </c>
      <c r="E2825">
        <v>2950.7</v>
      </c>
      <c r="F2825">
        <v>0</v>
      </c>
      <c r="G2825">
        <v>2950.7</v>
      </c>
      <c r="H2825">
        <f t="shared" si="88"/>
        <v>3.088779334019505E-3</v>
      </c>
      <c r="I2825">
        <f t="shared" si="89"/>
        <v>0.99691598603721154</v>
      </c>
    </row>
    <row r="2826" spans="1:9">
      <c r="A2826" s="1">
        <v>35622</v>
      </c>
      <c r="B2826">
        <v>2937.6</v>
      </c>
      <c r="C2826">
        <v>2946.1</v>
      </c>
      <c r="D2826">
        <v>2928.4</v>
      </c>
      <c r="E2826">
        <v>2941.6</v>
      </c>
      <c r="F2826">
        <v>0</v>
      </c>
      <c r="G2826">
        <v>2941.6</v>
      </c>
      <c r="H2826">
        <f t="shared" si="88"/>
        <v>4.2584423969621544E-3</v>
      </c>
      <c r="I2826">
        <f t="shared" si="89"/>
        <v>0.99575061191188474</v>
      </c>
    </row>
    <row r="2827" spans="1:9">
      <c r="A2827" s="1">
        <v>35621</v>
      </c>
      <c r="B2827">
        <v>2928.5</v>
      </c>
      <c r="C2827">
        <v>2954.4</v>
      </c>
      <c r="D2827">
        <v>2914.5</v>
      </c>
      <c r="E2827">
        <v>2929.1</v>
      </c>
      <c r="F2827">
        <v>0</v>
      </c>
      <c r="G2827">
        <v>2929.1</v>
      </c>
      <c r="H2827">
        <f t="shared" si="88"/>
        <v>-7.3133308933665733E-3</v>
      </c>
      <c r="I2827">
        <f t="shared" si="89"/>
        <v>1.0073401386091292</v>
      </c>
    </row>
    <row r="2828" spans="1:9">
      <c r="A2828" s="1">
        <v>35620</v>
      </c>
      <c r="B2828">
        <v>2946.5</v>
      </c>
      <c r="C2828">
        <v>2978.6</v>
      </c>
      <c r="D2828">
        <v>2942.2</v>
      </c>
      <c r="E2828">
        <v>2950.6</v>
      </c>
      <c r="F2828">
        <v>0</v>
      </c>
      <c r="G2828">
        <v>2950.6</v>
      </c>
      <c r="H2828">
        <f t="shared" si="88"/>
        <v>7.0743781877968337E-3</v>
      </c>
      <c r="I2828">
        <f t="shared" si="89"/>
        <v>0.9929505863214263</v>
      </c>
    </row>
    <row r="2829" spans="1:9">
      <c r="A2829" s="1">
        <v>35619</v>
      </c>
      <c r="B2829">
        <v>2948.7</v>
      </c>
      <c r="C2829">
        <v>2952.5</v>
      </c>
      <c r="D2829">
        <v>2917.3</v>
      </c>
      <c r="E2829">
        <v>2929.8</v>
      </c>
      <c r="F2829">
        <v>0</v>
      </c>
      <c r="G2829">
        <v>2929.8</v>
      </c>
      <c r="H2829">
        <f t="shared" si="88"/>
        <v>-6.0910439275257142E-3</v>
      </c>
      <c r="I2829">
        <f t="shared" si="89"/>
        <v>1.0061096320567955</v>
      </c>
    </row>
    <row r="2830" spans="1:9">
      <c r="A2830" s="1">
        <v>35618</v>
      </c>
      <c r="B2830">
        <v>2917.7</v>
      </c>
      <c r="C2830">
        <v>2955.2</v>
      </c>
      <c r="D2830">
        <v>2917.7</v>
      </c>
      <c r="E2830">
        <v>2947.7</v>
      </c>
      <c r="F2830">
        <v>0</v>
      </c>
      <c r="G2830">
        <v>2947.7</v>
      </c>
      <c r="H2830">
        <f t="shared" si="88"/>
        <v>4.4881242248062383E-3</v>
      </c>
      <c r="I2830">
        <f t="shared" si="89"/>
        <v>0.99552193235403874</v>
      </c>
    </row>
    <row r="2831" spans="1:9">
      <c r="A2831" s="1">
        <v>35615</v>
      </c>
      <c r="B2831">
        <v>2926.5</v>
      </c>
      <c r="C2831">
        <v>2946.7</v>
      </c>
      <c r="D2831">
        <v>2913.2</v>
      </c>
      <c r="E2831">
        <v>2934.5</v>
      </c>
      <c r="F2831">
        <v>0</v>
      </c>
      <c r="G2831">
        <v>2934.5</v>
      </c>
      <c r="H2831">
        <f t="shared" si="88"/>
        <v>-8.51571200230854E-4</v>
      </c>
      <c r="I2831">
        <f t="shared" si="89"/>
        <v>1.0008519338899302</v>
      </c>
    </row>
    <row r="2832" spans="1:9">
      <c r="A2832" s="1">
        <v>35614</v>
      </c>
      <c r="B2832">
        <v>2926.5</v>
      </c>
      <c r="C2832">
        <v>2949.7</v>
      </c>
      <c r="D2832">
        <v>2908.4</v>
      </c>
      <c r="E2832">
        <v>2937</v>
      </c>
      <c r="F2832">
        <v>0</v>
      </c>
      <c r="G2832">
        <v>2937</v>
      </c>
      <c r="H2832">
        <f t="shared" si="88"/>
        <v>9.4074071018955471E-3</v>
      </c>
      <c r="I2832">
        <f t="shared" si="89"/>
        <v>0.99063670411985005</v>
      </c>
    </row>
    <row r="2833" spans="1:9">
      <c r="A2833" s="1">
        <v>35613</v>
      </c>
      <c r="B2833">
        <v>2947.6</v>
      </c>
      <c r="C2833">
        <v>2986.1</v>
      </c>
      <c r="D2833">
        <v>2879.6</v>
      </c>
      <c r="E2833">
        <v>2909.5</v>
      </c>
      <c r="F2833">
        <v>0</v>
      </c>
      <c r="G2833">
        <v>2909.5</v>
      </c>
      <c r="H2833">
        <f t="shared" si="88"/>
        <v>-1.178795575204224E-2</v>
      </c>
      <c r="I2833">
        <f t="shared" si="89"/>
        <v>1.0118577075098814</v>
      </c>
    </row>
    <row r="2834" spans="1:9">
      <c r="A2834" s="1">
        <v>35612</v>
      </c>
      <c r="B2834">
        <v>2866.1</v>
      </c>
      <c r="C2834">
        <v>2944</v>
      </c>
      <c r="D2834">
        <v>2866</v>
      </c>
      <c r="E2834">
        <v>2944</v>
      </c>
      <c r="F2834">
        <v>0</v>
      </c>
      <c r="G2834">
        <v>2944</v>
      </c>
      <c r="H2834">
        <f t="shared" si="88"/>
        <v>2.9542158358315473E-2</v>
      </c>
      <c r="I2834">
        <f t="shared" si="89"/>
        <v>0.9708899456521739</v>
      </c>
    </row>
    <row r="2835" spans="1:9">
      <c r="A2835" s="1">
        <v>35611</v>
      </c>
      <c r="B2835">
        <v>2884.5</v>
      </c>
      <c r="C2835">
        <v>2896.7</v>
      </c>
      <c r="D2835">
        <v>2858.3</v>
      </c>
      <c r="E2835">
        <v>2858.3</v>
      </c>
      <c r="F2835">
        <v>0</v>
      </c>
      <c r="G2835">
        <v>2858.3</v>
      </c>
      <c r="H2835">
        <f t="shared" si="88"/>
        <v>-1.1375420525894622E-2</v>
      </c>
      <c r="I2835">
        <f t="shared" si="89"/>
        <v>1.0114403666515062</v>
      </c>
    </row>
    <row r="2836" spans="1:9">
      <c r="A2836" s="1">
        <v>35608</v>
      </c>
      <c r="B2836">
        <v>2903.2</v>
      </c>
      <c r="C2836">
        <v>2903.2</v>
      </c>
      <c r="D2836">
        <v>2875.3</v>
      </c>
      <c r="E2836">
        <v>2891</v>
      </c>
      <c r="F2836">
        <v>0</v>
      </c>
      <c r="G2836">
        <v>2891</v>
      </c>
      <c r="H2836">
        <f t="shared" si="88"/>
        <v>-8.9893862154207037E-4</v>
      </c>
      <c r="I2836">
        <f t="shared" si="89"/>
        <v>1.0008993427879627</v>
      </c>
    </row>
    <row r="2837" spans="1:9">
      <c r="A2837" s="1">
        <v>35607</v>
      </c>
      <c r="B2837">
        <v>2890.2</v>
      </c>
      <c r="C2837">
        <v>2900.8</v>
      </c>
      <c r="D2837">
        <v>2865.3</v>
      </c>
      <c r="E2837">
        <v>2893.6</v>
      </c>
      <c r="F2837">
        <v>0</v>
      </c>
      <c r="G2837">
        <v>2893.6</v>
      </c>
      <c r="H2837">
        <f t="shared" si="88"/>
        <v>9.0957058257205813E-3</v>
      </c>
      <c r="I2837">
        <f t="shared" si="89"/>
        <v>0.99094553497373516</v>
      </c>
    </row>
    <row r="2838" spans="1:9">
      <c r="A2838" s="1">
        <v>35606</v>
      </c>
      <c r="B2838">
        <v>2816.7</v>
      </c>
      <c r="C2838">
        <v>2873.8</v>
      </c>
      <c r="D2838">
        <v>2816.7</v>
      </c>
      <c r="E2838">
        <v>2867.4</v>
      </c>
      <c r="F2838">
        <v>0</v>
      </c>
      <c r="G2838">
        <v>2867.4</v>
      </c>
      <c r="H2838">
        <f t="shared" si="88"/>
        <v>2.922963831493831E-2</v>
      </c>
      <c r="I2838">
        <f t="shared" si="89"/>
        <v>0.9711934156378601</v>
      </c>
    </row>
    <row r="2839" spans="1:9">
      <c r="A2839" s="1">
        <v>35605</v>
      </c>
      <c r="B2839">
        <v>2748.5</v>
      </c>
      <c r="C2839">
        <v>2795.5</v>
      </c>
      <c r="D2839">
        <v>2748.4</v>
      </c>
      <c r="E2839">
        <v>2784.8</v>
      </c>
      <c r="F2839">
        <v>0</v>
      </c>
      <c r="G2839">
        <v>2784.8</v>
      </c>
      <c r="H2839">
        <f t="shared" si="88"/>
        <v>8.1485938534010226E-3</v>
      </c>
      <c r="I2839">
        <f t="shared" si="89"/>
        <v>0.9918845159436942</v>
      </c>
    </row>
    <row r="2840" spans="1:9">
      <c r="A2840" s="1">
        <v>35604</v>
      </c>
      <c r="B2840">
        <v>2742.9</v>
      </c>
      <c r="C2840">
        <v>2765.5</v>
      </c>
      <c r="D2840">
        <v>2732.4</v>
      </c>
      <c r="E2840">
        <v>2762.2</v>
      </c>
      <c r="F2840">
        <v>0</v>
      </c>
      <c r="G2840">
        <v>2762.2</v>
      </c>
      <c r="H2840">
        <f t="shared" si="88"/>
        <v>1.848060968425221E-3</v>
      </c>
      <c r="I2840">
        <f t="shared" si="89"/>
        <v>0.99815364564477593</v>
      </c>
    </row>
    <row r="2841" spans="1:9">
      <c r="A2841" s="1">
        <v>35601</v>
      </c>
      <c r="B2841">
        <v>2726</v>
      </c>
      <c r="C2841">
        <v>2770.5</v>
      </c>
      <c r="D2841">
        <v>2716.1</v>
      </c>
      <c r="E2841">
        <v>2757.1</v>
      </c>
      <c r="F2841">
        <v>0</v>
      </c>
      <c r="G2841">
        <v>2757.1</v>
      </c>
      <c r="H2841">
        <f t="shared" si="88"/>
        <v>6.3309773387456312E-3</v>
      </c>
      <c r="I2841">
        <f t="shared" si="89"/>
        <v>0.9936890210728665</v>
      </c>
    </row>
    <row r="2842" spans="1:9">
      <c r="A2842" s="1">
        <v>35600</v>
      </c>
      <c r="B2842">
        <v>2758.9</v>
      </c>
      <c r="C2842">
        <v>2790.2</v>
      </c>
      <c r="D2842">
        <v>2721</v>
      </c>
      <c r="E2842">
        <v>2739.7</v>
      </c>
      <c r="F2842">
        <v>0</v>
      </c>
      <c r="G2842">
        <v>2739.7</v>
      </c>
      <c r="H2842">
        <f t="shared" si="88"/>
        <v>-4.3704771464706102E-3</v>
      </c>
      <c r="I2842">
        <f t="shared" si="89"/>
        <v>1.0043800416103952</v>
      </c>
    </row>
    <row r="2843" spans="1:9">
      <c r="A2843" s="1">
        <v>35599</v>
      </c>
      <c r="B2843">
        <v>2751.3</v>
      </c>
      <c r="C2843">
        <v>2754</v>
      </c>
      <c r="D2843">
        <v>2724.5</v>
      </c>
      <c r="E2843">
        <v>2751.7</v>
      </c>
      <c r="F2843">
        <v>0</v>
      </c>
      <c r="G2843">
        <v>2751.7</v>
      </c>
      <c r="H2843">
        <f t="shared" si="88"/>
        <v>-3.9533627827315378E-3</v>
      </c>
      <c r="I2843">
        <f t="shared" si="89"/>
        <v>1.0039611876294654</v>
      </c>
    </row>
    <row r="2844" spans="1:9">
      <c r="A2844" s="1">
        <v>35598</v>
      </c>
      <c r="B2844">
        <v>2789.1</v>
      </c>
      <c r="C2844">
        <v>2811.3</v>
      </c>
      <c r="D2844">
        <v>2745.8</v>
      </c>
      <c r="E2844">
        <v>2762.6</v>
      </c>
      <c r="F2844">
        <v>0</v>
      </c>
      <c r="G2844">
        <v>2762.6</v>
      </c>
      <c r="H2844">
        <f t="shared" si="88"/>
        <v>-1.1981793069132069E-2</v>
      </c>
      <c r="I2844">
        <f t="shared" si="89"/>
        <v>1.012053862303627</v>
      </c>
    </row>
    <row r="2845" spans="1:9">
      <c r="A2845" s="1">
        <v>35597</v>
      </c>
      <c r="B2845">
        <v>2820</v>
      </c>
      <c r="C2845">
        <v>2825.2</v>
      </c>
      <c r="D2845">
        <v>2790.7</v>
      </c>
      <c r="E2845">
        <v>2795.9</v>
      </c>
      <c r="F2845">
        <v>0</v>
      </c>
      <c r="G2845">
        <v>2795.9</v>
      </c>
      <c r="H2845">
        <f t="shared" si="88"/>
        <v>-4.496474637495973E-3</v>
      </c>
      <c r="I2845">
        <f t="shared" si="89"/>
        <v>1.0045065989484603</v>
      </c>
    </row>
    <row r="2846" spans="1:9">
      <c r="A2846" s="1">
        <v>35594</v>
      </c>
      <c r="B2846">
        <v>2781.9</v>
      </c>
      <c r="C2846">
        <v>2811.9</v>
      </c>
      <c r="D2846">
        <v>2781.8</v>
      </c>
      <c r="E2846">
        <v>2808.5</v>
      </c>
      <c r="F2846">
        <v>0</v>
      </c>
      <c r="G2846">
        <v>2808.5</v>
      </c>
      <c r="H2846">
        <f t="shared" si="88"/>
        <v>1.7311163516062118E-2</v>
      </c>
      <c r="I2846">
        <f t="shared" si="89"/>
        <v>0.98283781377959767</v>
      </c>
    </row>
    <row r="2847" spans="1:9">
      <c r="A2847" s="1">
        <v>35593</v>
      </c>
      <c r="B2847">
        <v>2726.5</v>
      </c>
      <c r="C2847">
        <v>2760.3</v>
      </c>
      <c r="D2847">
        <v>2726.5</v>
      </c>
      <c r="E2847">
        <v>2760.3</v>
      </c>
      <c r="F2847">
        <v>0</v>
      </c>
      <c r="G2847">
        <v>2760.3</v>
      </c>
      <c r="H2847">
        <f t="shared" si="88"/>
        <v>2.3495995199461744E-2</v>
      </c>
      <c r="I2847">
        <f t="shared" si="89"/>
        <v>0.97677788646161634</v>
      </c>
    </row>
    <row r="2848" spans="1:9">
      <c r="A2848" s="1">
        <v>35592</v>
      </c>
      <c r="B2848">
        <v>2680.7</v>
      </c>
      <c r="C2848">
        <v>2706.5</v>
      </c>
      <c r="D2848">
        <v>2673.6</v>
      </c>
      <c r="E2848">
        <v>2696.2</v>
      </c>
      <c r="F2848">
        <v>0</v>
      </c>
      <c r="G2848">
        <v>2696.2</v>
      </c>
      <c r="H2848">
        <f t="shared" si="88"/>
        <v>1.1939549339601226E-2</v>
      </c>
      <c r="I2848">
        <f t="shared" si="89"/>
        <v>0.98813144425487731</v>
      </c>
    </row>
    <row r="2849" spans="1:9">
      <c r="A2849" s="1">
        <v>35591</v>
      </c>
      <c r="B2849">
        <v>2671.2</v>
      </c>
      <c r="C2849">
        <v>2679.9</v>
      </c>
      <c r="D2849">
        <v>2647</v>
      </c>
      <c r="E2849">
        <v>2664.2</v>
      </c>
      <c r="F2849">
        <v>0</v>
      </c>
      <c r="G2849">
        <v>2664.2</v>
      </c>
      <c r="H2849">
        <f t="shared" si="88"/>
        <v>-8.2237305576123836E-3</v>
      </c>
      <c r="I2849">
        <f t="shared" si="89"/>
        <v>1.0082576383154418</v>
      </c>
    </row>
    <row r="2850" spans="1:9">
      <c r="A2850" s="1">
        <v>35590</v>
      </c>
      <c r="B2850">
        <v>2738.2</v>
      </c>
      <c r="C2850">
        <v>2749.2</v>
      </c>
      <c r="D2850">
        <v>2657.1</v>
      </c>
      <c r="E2850">
        <v>2686.2</v>
      </c>
      <c r="F2850">
        <v>0</v>
      </c>
      <c r="G2850">
        <v>2686.2</v>
      </c>
      <c r="H2850">
        <f t="shared" si="88"/>
        <v>-1.2246938752941033E-2</v>
      </c>
      <c r="I2850">
        <f t="shared" si="89"/>
        <v>1.0123222395949669</v>
      </c>
    </row>
    <row r="2851" spans="1:9">
      <c r="A2851" s="1">
        <v>35587</v>
      </c>
      <c r="B2851">
        <v>2703.4</v>
      </c>
      <c r="C2851">
        <v>2725.7</v>
      </c>
      <c r="D2851">
        <v>2688.4</v>
      </c>
      <c r="E2851">
        <v>2719.3</v>
      </c>
      <c r="F2851">
        <v>0</v>
      </c>
      <c r="G2851">
        <v>2719.3</v>
      </c>
      <c r="H2851">
        <f t="shared" si="88"/>
        <v>1.049878409821957E-2</v>
      </c>
      <c r="I2851">
        <f t="shared" si="89"/>
        <v>0.98955613577023505</v>
      </c>
    </row>
    <row r="2852" spans="1:9">
      <c r="A2852" s="1">
        <v>35586</v>
      </c>
      <c r="B2852">
        <v>2649.6</v>
      </c>
      <c r="C2852">
        <v>2724.6</v>
      </c>
      <c r="D2852">
        <v>2648.9</v>
      </c>
      <c r="E2852">
        <v>2690.9</v>
      </c>
      <c r="F2852">
        <v>0</v>
      </c>
      <c r="G2852">
        <v>2690.9</v>
      </c>
      <c r="H2852">
        <f t="shared" si="88"/>
        <v>2.0840737018544324E-2</v>
      </c>
      <c r="I2852">
        <f t="shared" si="89"/>
        <v>0.97937493032071044</v>
      </c>
    </row>
    <row r="2853" spans="1:9">
      <c r="A2853" s="1">
        <v>35585</v>
      </c>
      <c r="B2853">
        <v>2617.1</v>
      </c>
      <c r="C2853">
        <v>2644.2</v>
      </c>
      <c r="D2853">
        <v>2613.3000000000002</v>
      </c>
      <c r="E2853">
        <v>2635.4</v>
      </c>
      <c r="F2853">
        <v>0</v>
      </c>
      <c r="G2853">
        <v>2635.4</v>
      </c>
      <c r="H2853">
        <f t="shared" si="88"/>
        <v>4.1445714187973333E-3</v>
      </c>
      <c r="I2853">
        <f t="shared" si="89"/>
        <v>0.99586400546406617</v>
      </c>
    </row>
    <row r="2854" spans="1:9">
      <c r="A2854" s="1">
        <v>35584</v>
      </c>
      <c r="B2854">
        <v>2615.4</v>
      </c>
      <c r="C2854">
        <v>2635.4</v>
      </c>
      <c r="D2854">
        <v>2604.4</v>
      </c>
      <c r="E2854">
        <v>2624.5</v>
      </c>
      <c r="F2854">
        <v>0</v>
      </c>
      <c r="G2854">
        <v>2624.5</v>
      </c>
      <c r="H2854">
        <f t="shared" si="88"/>
        <v>8.8021999619961617E-3</v>
      </c>
      <c r="I2854">
        <f t="shared" si="89"/>
        <v>0.99123642598590223</v>
      </c>
    </row>
    <row r="2855" spans="1:9">
      <c r="A2855" s="1">
        <v>35583</v>
      </c>
      <c r="B2855">
        <v>2512.6</v>
      </c>
      <c r="C2855">
        <v>2645.9</v>
      </c>
      <c r="D2855">
        <v>2498.8000000000002</v>
      </c>
      <c r="E2855">
        <v>2601.5</v>
      </c>
      <c r="F2855">
        <v>0</v>
      </c>
      <c r="G2855">
        <v>2601.5</v>
      </c>
      <c r="H2855">
        <f t="shared" si="88"/>
        <v>6.7883162671204351E-3</v>
      </c>
      <c r="I2855">
        <f t="shared" si="89"/>
        <v>0.99323467230443985</v>
      </c>
    </row>
    <row r="2856" spans="1:9">
      <c r="A2856" s="1">
        <v>35580</v>
      </c>
      <c r="B2856">
        <v>2566.6</v>
      </c>
      <c r="C2856">
        <v>2585.4</v>
      </c>
      <c r="D2856">
        <v>2536.1</v>
      </c>
      <c r="E2856">
        <v>2583.9</v>
      </c>
      <c r="F2856">
        <v>0</v>
      </c>
      <c r="G2856">
        <v>2583.9</v>
      </c>
      <c r="H2856">
        <f t="shared" si="88"/>
        <v>1.8206121509285831E-3</v>
      </c>
      <c r="I2856">
        <f t="shared" si="89"/>
        <v>0.99818104415805553</v>
      </c>
    </row>
    <row r="2857" spans="1:9">
      <c r="A2857" s="1">
        <v>35579</v>
      </c>
      <c r="B2857">
        <v>2585.4</v>
      </c>
      <c r="C2857">
        <v>2627.5</v>
      </c>
      <c r="D2857">
        <v>2567</v>
      </c>
      <c r="E2857">
        <v>2579.1999999999998</v>
      </c>
      <c r="F2857">
        <v>0</v>
      </c>
      <c r="G2857">
        <v>2579.1999999999998</v>
      </c>
      <c r="H2857">
        <f t="shared" si="88"/>
        <v>-1.5496671317563248E-3</v>
      </c>
      <c r="I2857">
        <f t="shared" si="89"/>
        <v>1.0015508684863523</v>
      </c>
    </row>
    <row r="2858" spans="1:9">
      <c r="A2858" s="1">
        <v>35578</v>
      </c>
      <c r="B2858">
        <v>2688.8</v>
      </c>
      <c r="C2858">
        <v>2688.8</v>
      </c>
      <c r="D2858">
        <v>2561.1999999999998</v>
      </c>
      <c r="E2858">
        <v>2583.1999999999998</v>
      </c>
      <c r="F2858">
        <v>0</v>
      </c>
      <c r="G2858">
        <v>2583.1999999999998</v>
      </c>
      <c r="H2858">
        <f t="shared" si="88"/>
        <v>-3.6899788094496837E-2</v>
      </c>
      <c r="I2858">
        <f t="shared" si="89"/>
        <v>1.0375890368535152</v>
      </c>
    </row>
    <row r="2859" spans="1:9">
      <c r="A2859" s="1">
        <v>35577</v>
      </c>
      <c r="B2859">
        <v>2633</v>
      </c>
      <c r="C2859">
        <v>2681</v>
      </c>
      <c r="D2859">
        <v>2633</v>
      </c>
      <c r="E2859">
        <v>2680.3</v>
      </c>
      <c r="F2859">
        <v>0</v>
      </c>
      <c r="G2859">
        <v>2680.3</v>
      </c>
      <c r="H2859">
        <f t="shared" si="88"/>
        <v>9.5970745971479844E-3</v>
      </c>
      <c r="I2859">
        <f t="shared" si="89"/>
        <v>0.99044883035481102</v>
      </c>
    </row>
    <row r="2860" spans="1:9">
      <c r="A2860" s="1">
        <v>35576</v>
      </c>
      <c r="B2860">
        <v>2656.9</v>
      </c>
      <c r="C2860">
        <v>2695.9</v>
      </c>
      <c r="D2860">
        <v>2645.7</v>
      </c>
      <c r="E2860">
        <v>2654.7</v>
      </c>
      <c r="F2860">
        <v>0</v>
      </c>
      <c r="G2860">
        <v>2654.7</v>
      </c>
      <c r="H2860">
        <f t="shared" si="88"/>
        <v>-3.9949198782700694E-2</v>
      </c>
      <c r="I2860">
        <f t="shared" si="89"/>
        <v>1.0407579010811017</v>
      </c>
    </row>
    <row r="2861" spans="1:9">
      <c r="A2861" s="1">
        <v>35573</v>
      </c>
      <c r="B2861">
        <v>2742</v>
      </c>
      <c r="C2861">
        <v>2771.5</v>
      </c>
      <c r="D2861">
        <v>2742</v>
      </c>
      <c r="E2861">
        <v>2762.9</v>
      </c>
      <c r="F2861">
        <v>0</v>
      </c>
      <c r="G2861">
        <v>2762.9</v>
      </c>
      <c r="H2861">
        <f t="shared" si="88"/>
        <v>7.7026867778491404E-3</v>
      </c>
      <c r="I2861">
        <f t="shared" si="89"/>
        <v>0.99232690289188885</v>
      </c>
    </row>
    <row r="2862" spans="1:9">
      <c r="A2862" s="1">
        <v>35572</v>
      </c>
      <c r="B2862">
        <v>2784.6</v>
      </c>
      <c r="C2862">
        <v>2788.8</v>
      </c>
      <c r="D2862">
        <v>2737.3</v>
      </c>
      <c r="E2862">
        <v>2741.7</v>
      </c>
      <c r="F2862">
        <v>0</v>
      </c>
      <c r="G2862">
        <v>2741.7</v>
      </c>
      <c r="H2862">
        <f t="shared" si="88"/>
        <v>-1.6172274105525838E-2</v>
      </c>
      <c r="I2862">
        <f t="shared" si="89"/>
        <v>1.0163037531458585</v>
      </c>
    </row>
    <row r="2863" spans="1:9">
      <c r="A2863" s="1">
        <v>35571</v>
      </c>
      <c r="B2863">
        <v>2757</v>
      </c>
      <c r="C2863">
        <v>2800.3</v>
      </c>
      <c r="D2863">
        <v>2757</v>
      </c>
      <c r="E2863">
        <v>2786.4</v>
      </c>
      <c r="F2863">
        <v>0</v>
      </c>
      <c r="G2863">
        <v>2786.4</v>
      </c>
      <c r="H2863">
        <f t="shared" si="88"/>
        <v>1.2749608369847499E-2</v>
      </c>
      <c r="I2863">
        <f t="shared" si="89"/>
        <v>0.98733132357163367</v>
      </c>
    </row>
    <row r="2864" spans="1:9">
      <c r="A2864" s="1">
        <v>35570</v>
      </c>
      <c r="B2864">
        <v>2757.7</v>
      </c>
      <c r="C2864">
        <v>2762.6</v>
      </c>
      <c r="D2864">
        <v>2731.2</v>
      </c>
      <c r="E2864">
        <v>2751.1</v>
      </c>
      <c r="F2864">
        <v>0</v>
      </c>
      <c r="G2864">
        <v>2751.1</v>
      </c>
      <c r="H2864">
        <f t="shared" si="88"/>
        <v>-1.1995663587513002E-2</v>
      </c>
      <c r="I2864">
        <f t="shared" si="89"/>
        <v>1.0120679001126822</v>
      </c>
    </row>
    <row r="2865" spans="1:9">
      <c r="A2865" s="1">
        <v>35566</v>
      </c>
      <c r="B2865">
        <v>2771.7</v>
      </c>
      <c r="C2865">
        <v>2804.5</v>
      </c>
      <c r="D2865">
        <v>2771.7</v>
      </c>
      <c r="E2865">
        <v>2784.3</v>
      </c>
      <c r="F2865">
        <v>0</v>
      </c>
      <c r="G2865">
        <v>2784.3</v>
      </c>
      <c r="H2865">
        <f t="shared" si="88"/>
        <v>2.9854526427618164E-3</v>
      </c>
      <c r="I2865">
        <f t="shared" si="89"/>
        <v>0.9970189993894335</v>
      </c>
    </row>
    <row r="2866" spans="1:9">
      <c r="A2866" s="1">
        <v>35565</v>
      </c>
      <c r="B2866">
        <v>2755.2</v>
      </c>
      <c r="C2866">
        <v>2784.9</v>
      </c>
      <c r="D2866">
        <v>2754.7</v>
      </c>
      <c r="E2866">
        <v>2776</v>
      </c>
      <c r="F2866">
        <v>0</v>
      </c>
      <c r="G2866">
        <v>2776</v>
      </c>
      <c r="H2866">
        <f t="shared" si="88"/>
        <v>5.0444998006988714E-4</v>
      </c>
      <c r="I2866">
        <f t="shared" si="89"/>
        <v>0.99949567723342947</v>
      </c>
    </row>
    <row r="2867" spans="1:9">
      <c r="A2867" s="1">
        <v>35564</v>
      </c>
      <c r="B2867">
        <v>2728.9</v>
      </c>
      <c r="C2867">
        <v>2781.9</v>
      </c>
      <c r="D2867">
        <v>2728.9</v>
      </c>
      <c r="E2867">
        <v>2774.6</v>
      </c>
      <c r="F2867">
        <v>0</v>
      </c>
      <c r="G2867">
        <v>2774.6</v>
      </c>
      <c r="H2867">
        <f t="shared" si="88"/>
        <v>2.0021781994320552E-2</v>
      </c>
      <c r="I2867">
        <f t="shared" si="89"/>
        <v>0.98017732285734882</v>
      </c>
    </row>
    <row r="2868" spans="1:9">
      <c r="A2868" s="1">
        <v>35563</v>
      </c>
      <c r="B2868">
        <v>2711.5</v>
      </c>
      <c r="C2868">
        <v>2732.9</v>
      </c>
      <c r="D2868">
        <v>2701.8</v>
      </c>
      <c r="E2868">
        <v>2719.6</v>
      </c>
      <c r="F2868">
        <v>0</v>
      </c>
      <c r="G2868">
        <v>2719.6</v>
      </c>
      <c r="H2868">
        <f t="shared" si="88"/>
        <v>9.7918642215521247E-3</v>
      </c>
      <c r="I2868">
        <f t="shared" si="89"/>
        <v>0.99025591998823359</v>
      </c>
    </row>
    <row r="2869" spans="1:9">
      <c r="A2869" s="1">
        <v>35562</v>
      </c>
      <c r="B2869">
        <v>2648.7</v>
      </c>
      <c r="C2869">
        <v>2695.2</v>
      </c>
      <c r="D2869">
        <v>2645.4</v>
      </c>
      <c r="E2869">
        <v>2693.1</v>
      </c>
      <c r="F2869">
        <v>0</v>
      </c>
      <c r="G2869">
        <v>2693.1</v>
      </c>
      <c r="H2869">
        <f t="shared" si="88"/>
        <v>2.2227308920351352E-2</v>
      </c>
      <c r="I2869">
        <f t="shared" si="89"/>
        <v>0.9780178975901378</v>
      </c>
    </row>
    <row r="2870" spans="1:9">
      <c r="A2870" s="1">
        <v>35559</v>
      </c>
      <c r="B2870">
        <v>2624</v>
      </c>
      <c r="C2870">
        <v>2651</v>
      </c>
      <c r="D2870">
        <v>2624</v>
      </c>
      <c r="E2870">
        <v>2633.9</v>
      </c>
      <c r="F2870">
        <v>0</v>
      </c>
      <c r="G2870">
        <v>2633.9</v>
      </c>
      <c r="H2870">
        <f t="shared" si="88"/>
        <v>-3.5624990303927033E-3</v>
      </c>
      <c r="I2870">
        <f t="shared" si="89"/>
        <v>1.0035688522722959</v>
      </c>
    </row>
    <row r="2871" spans="1:9">
      <c r="A2871" s="1">
        <v>35557</v>
      </c>
      <c r="B2871">
        <v>2655.7</v>
      </c>
      <c r="C2871">
        <v>2666.2</v>
      </c>
      <c r="D2871">
        <v>2632.5</v>
      </c>
      <c r="E2871">
        <v>2643.3</v>
      </c>
      <c r="F2871">
        <v>0</v>
      </c>
      <c r="G2871">
        <v>2643.3</v>
      </c>
      <c r="H2871">
        <f t="shared" si="88"/>
        <v>-3.2482276633692031E-3</v>
      </c>
      <c r="I2871">
        <f t="shared" si="89"/>
        <v>1.0032535088714862</v>
      </c>
    </row>
    <row r="2872" spans="1:9">
      <c r="A2872" s="1">
        <v>35556</v>
      </c>
      <c r="B2872">
        <v>2682.4</v>
      </c>
      <c r="C2872">
        <v>2685.7</v>
      </c>
      <c r="D2872">
        <v>2640.5</v>
      </c>
      <c r="E2872">
        <v>2651.9</v>
      </c>
      <c r="F2872">
        <v>0</v>
      </c>
      <c r="G2872">
        <v>2651.9</v>
      </c>
      <c r="H2872">
        <f t="shared" si="88"/>
        <v>-7.8502478383838305E-3</v>
      </c>
      <c r="I2872">
        <f t="shared" si="89"/>
        <v>1.0078811418228442</v>
      </c>
    </row>
    <row r="2873" spans="1:9">
      <c r="A2873" s="1">
        <v>35555</v>
      </c>
      <c r="B2873">
        <v>2652.1</v>
      </c>
      <c r="C2873">
        <v>2680.2</v>
      </c>
      <c r="D2873">
        <v>2650.1</v>
      </c>
      <c r="E2873">
        <v>2672.8</v>
      </c>
      <c r="F2873">
        <v>0</v>
      </c>
      <c r="G2873">
        <v>2672.8</v>
      </c>
      <c r="H2873">
        <f t="shared" si="88"/>
        <v>6.5689693996058901E-3</v>
      </c>
      <c r="I2873">
        <f t="shared" si="89"/>
        <v>0.99345255911403763</v>
      </c>
    </row>
    <row r="2874" spans="1:9">
      <c r="A2874" s="1">
        <v>35552</v>
      </c>
      <c r="B2874">
        <v>2646.1</v>
      </c>
      <c r="C2874">
        <v>2662.3</v>
      </c>
      <c r="D2874">
        <v>2634.7</v>
      </c>
      <c r="E2874">
        <v>2655.3</v>
      </c>
      <c r="F2874">
        <v>0</v>
      </c>
      <c r="G2874">
        <v>2655.3</v>
      </c>
      <c r="H2874">
        <f t="shared" si="88"/>
        <v>5.9681373792700044E-3</v>
      </c>
      <c r="I2874">
        <f t="shared" si="89"/>
        <v>0.99404963657590484</v>
      </c>
    </row>
    <row r="2875" spans="1:9">
      <c r="A2875" s="1">
        <v>35550</v>
      </c>
      <c r="B2875">
        <v>2641.2</v>
      </c>
      <c r="C2875">
        <v>2641.2</v>
      </c>
      <c r="D2875">
        <v>2603.4</v>
      </c>
      <c r="E2875">
        <v>2639.5</v>
      </c>
      <c r="F2875">
        <v>0</v>
      </c>
      <c r="G2875">
        <v>2639.5</v>
      </c>
      <c r="H2875">
        <f t="shared" si="88"/>
        <v>1.3963297217976012E-2</v>
      </c>
      <c r="I2875">
        <f t="shared" si="89"/>
        <v>0.98613373745027466</v>
      </c>
    </row>
    <row r="2876" spans="1:9">
      <c r="A2876" s="1">
        <v>35549</v>
      </c>
      <c r="B2876">
        <v>2571.1</v>
      </c>
      <c r="C2876">
        <v>2606.4</v>
      </c>
      <c r="D2876">
        <v>2556.4</v>
      </c>
      <c r="E2876">
        <v>2602.9</v>
      </c>
      <c r="F2876">
        <v>0</v>
      </c>
      <c r="G2876">
        <v>2602.9</v>
      </c>
      <c r="H2876">
        <f t="shared" si="88"/>
        <v>2.0415208754271934E-2</v>
      </c>
      <c r="I2876">
        <f t="shared" si="89"/>
        <v>0.97979177071727708</v>
      </c>
    </row>
    <row r="2877" spans="1:9">
      <c r="A2877" s="1">
        <v>35548</v>
      </c>
      <c r="B2877">
        <v>2545.5</v>
      </c>
      <c r="C2877">
        <v>2555.1999999999998</v>
      </c>
      <c r="D2877">
        <v>2535.6999999999998</v>
      </c>
      <c r="E2877">
        <v>2550.3000000000002</v>
      </c>
      <c r="F2877">
        <v>0</v>
      </c>
      <c r="G2877">
        <v>2550.3000000000002</v>
      </c>
      <c r="H2877">
        <f t="shared" si="88"/>
        <v>5.5046732008206542E-3</v>
      </c>
      <c r="I2877">
        <f t="shared" si="89"/>
        <v>0.99451044975100966</v>
      </c>
    </row>
    <row r="2878" spans="1:9">
      <c r="A2878" s="1">
        <v>35545</v>
      </c>
      <c r="B2878">
        <v>2527.4</v>
      </c>
      <c r="C2878">
        <v>2550.1</v>
      </c>
      <c r="D2878">
        <v>2526.6999999999998</v>
      </c>
      <c r="E2878">
        <v>2536.3000000000002</v>
      </c>
      <c r="F2878">
        <v>0</v>
      </c>
      <c r="G2878">
        <v>2536.3000000000002</v>
      </c>
      <c r="H2878">
        <f t="shared" si="88"/>
        <v>-1.3790116643307921E-3</v>
      </c>
      <c r="I2878">
        <f t="shared" si="89"/>
        <v>1.0013799629381384</v>
      </c>
    </row>
    <row r="2879" spans="1:9">
      <c r="A2879" s="1">
        <v>35544</v>
      </c>
      <c r="B2879">
        <v>2552.4</v>
      </c>
      <c r="C2879">
        <v>2562.9</v>
      </c>
      <c r="D2879">
        <v>2527.4</v>
      </c>
      <c r="E2879">
        <v>2539.8000000000002</v>
      </c>
      <c r="F2879">
        <v>0</v>
      </c>
      <c r="G2879">
        <v>2539.8000000000002</v>
      </c>
      <c r="H2879">
        <f t="shared" si="88"/>
        <v>2.4441215305029849E-3</v>
      </c>
      <c r="I2879">
        <f t="shared" si="89"/>
        <v>0.99755886290259077</v>
      </c>
    </row>
    <row r="2880" spans="1:9">
      <c r="A2880" s="1">
        <v>35543</v>
      </c>
      <c r="B2880">
        <v>2541.8000000000002</v>
      </c>
      <c r="C2880">
        <v>2547.6</v>
      </c>
      <c r="D2880">
        <v>2528.6</v>
      </c>
      <c r="E2880">
        <v>2533.6</v>
      </c>
      <c r="F2880">
        <v>0</v>
      </c>
      <c r="G2880">
        <v>2533.6</v>
      </c>
      <c r="H2880">
        <f t="shared" si="88"/>
        <v>7.4877040997622319E-3</v>
      </c>
      <c r="I2880">
        <f t="shared" si="89"/>
        <v>0.99254025892011377</v>
      </c>
    </row>
    <row r="2881" spans="1:9">
      <c r="A2881" s="1">
        <v>35542</v>
      </c>
      <c r="B2881">
        <v>2538.6</v>
      </c>
      <c r="C2881">
        <v>2538.9</v>
      </c>
      <c r="D2881">
        <v>2487.8000000000002</v>
      </c>
      <c r="E2881">
        <v>2514.6999999999998</v>
      </c>
      <c r="F2881">
        <v>0</v>
      </c>
      <c r="G2881">
        <v>2514.6999999999998</v>
      </c>
      <c r="H2881">
        <f t="shared" si="88"/>
        <v>-3.1762443822941967E-3</v>
      </c>
      <c r="I2881">
        <f t="shared" si="89"/>
        <v>1.0031812939913309</v>
      </c>
    </row>
    <row r="2882" spans="1:9">
      <c r="A2882" s="1">
        <v>35541</v>
      </c>
      <c r="B2882">
        <v>2516</v>
      </c>
      <c r="C2882">
        <v>2529.1</v>
      </c>
      <c r="D2882">
        <v>2507.8000000000002</v>
      </c>
      <c r="E2882">
        <v>2522.6999999999998</v>
      </c>
      <c r="F2882">
        <v>0</v>
      </c>
      <c r="G2882">
        <v>2522.6999999999998</v>
      </c>
      <c r="H2882">
        <f t="shared" si="88"/>
        <v>-9.8219829902487892E-3</v>
      </c>
      <c r="I2882">
        <f t="shared" si="89"/>
        <v>1.0098703769770485</v>
      </c>
    </row>
    <row r="2883" spans="1:9">
      <c r="A2883" s="1">
        <v>35538</v>
      </c>
      <c r="B2883">
        <v>2584.1</v>
      </c>
      <c r="C2883">
        <v>2584.1</v>
      </c>
      <c r="D2883">
        <v>2540.8000000000002</v>
      </c>
      <c r="E2883">
        <v>2547.6</v>
      </c>
      <c r="F2883">
        <v>0</v>
      </c>
      <c r="G2883">
        <v>2547.6</v>
      </c>
      <c r="H2883">
        <f t="shared" ref="H2883:H2946" si="90">+LN(G2883/G2884)</f>
        <v>-2.6188836912790062E-2</v>
      </c>
      <c r="I2883">
        <f t="shared" ref="I2883:I2946" si="91">EXP(-H2883)</f>
        <v>1.0265347778301146</v>
      </c>
    </row>
    <row r="2884" spans="1:9">
      <c r="A2884" s="1">
        <v>35537</v>
      </c>
      <c r="B2884">
        <v>2637.5</v>
      </c>
      <c r="C2884">
        <v>2644.8</v>
      </c>
      <c r="D2884">
        <v>2600.3000000000002</v>
      </c>
      <c r="E2884">
        <v>2615.1999999999998</v>
      </c>
      <c r="F2884">
        <v>0</v>
      </c>
      <c r="G2884">
        <v>2615.1999999999998</v>
      </c>
      <c r="H2884">
        <f t="shared" si="90"/>
        <v>-2.2153479134055637E-3</v>
      </c>
      <c r="I2884">
        <f t="shared" si="91"/>
        <v>1.0022178036096667</v>
      </c>
    </row>
    <row r="2885" spans="1:9">
      <c r="A2885" s="1">
        <v>35536</v>
      </c>
      <c r="B2885">
        <v>2626.5</v>
      </c>
      <c r="C2885">
        <v>2640.3</v>
      </c>
      <c r="D2885">
        <v>2602.1</v>
      </c>
      <c r="E2885">
        <v>2621</v>
      </c>
      <c r="F2885">
        <v>0</v>
      </c>
      <c r="G2885">
        <v>2621</v>
      </c>
      <c r="H2885">
        <f t="shared" si="90"/>
        <v>1.5262515292151406E-4</v>
      </c>
      <c r="I2885">
        <f t="shared" si="91"/>
        <v>0.99984738649370464</v>
      </c>
    </row>
    <row r="2886" spans="1:9">
      <c r="A2886" s="1">
        <v>35535</v>
      </c>
      <c r="B2886">
        <v>2591.8000000000002</v>
      </c>
      <c r="C2886">
        <v>2626.5</v>
      </c>
      <c r="D2886">
        <v>2572.6</v>
      </c>
      <c r="E2886">
        <v>2620.6</v>
      </c>
      <c r="F2886">
        <v>0</v>
      </c>
      <c r="G2886">
        <v>2620.6</v>
      </c>
      <c r="H2886">
        <f t="shared" si="90"/>
        <v>2.1016062592918449E-2</v>
      </c>
      <c r="I2886">
        <f t="shared" si="91"/>
        <v>0.97920323590017566</v>
      </c>
    </row>
    <row r="2887" spans="1:9">
      <c r="A2887" s="1">
        <v>35534</v>
      </c>
      <c r="B2887">
        <v>2539.4</v>
      </c>
      <c r="C2887">
        <v>2573.6</v>
      </c>
      <c r="D2887">
        <v>2528.3000000000002</v>
      </c>
      <c r="E2887">
        <v>2566.1</v>
      </c>
      <c r="F2887">
        <v>0</v>
      </c>
      <c r="G2887">
        <v>2566.1</v>
      </c>
      <c r="H2887">
        <f t="shared" si="90"/>
        <v>-3.3069456479677037E-3</v>
      </c>
      <c r="I2887">
        <f t="shared" si="91"/>
        <v>1.0033124196251122</v>
      </c>
    </row>
    <row r="2888" spans="1:9">
      <c r="A2888" s="1">
        <v>35531</v>
      </c>
      <c r="B2888">
        <v>2609.1999999999998</v>
      </c>
      <c r="C2888">
        <v>2618</v>
      </c>
      <c r="D2888">
        <v>2569.1999999999998</v>
      </c>
      <c r="E2888">
        <v>2574.6</v>
      </c>
      <c r="F2888">
        <v>0</v>
      </c>
      <c r="G2888">
        <v>2574.6</v>
      </c>
      <c r="H2888">
        <f t="shared" si="90"/>
        <v>-1.2889461821009616E-2</v>
      </c>
      <c r="I2888">
        <f t="shared" si="91"/>
        <v>1.012972888992465</v>
      </c>
    </row>
    <row r="2889" spans="1:9">
      <c r="A2889" s="1">
        <v>35530</v>
      </c>
      <c r="B2889">
        <v>2605.6999999999998</v>
      </c>
      <c r="C2889">
        <v>2614.6999999999998</v>
      </c>
      <c r="D2889">
        <v>2593.1</v>
      </c>
      <c r="E2889">
        <v>2608</v>
      </c>
      <c r="F2889">
        <v>0</v>
      </c>
      <c r="G2889">
        <v>2608</v>
      </c>
      <c r="H2889">
        <f t="shared" si="90"/>
        <v>-3.6742233618843358E-3</v>
      </c>
      <c r="I2889">
        <f t="shared" si="91"/>
        <v>1.003680981595092</v>
      </c>
    </row>
    <row r="2890" spans="1:9">
      <c r="A2890" s="1">
        <v>35529</v>
      </c>
      <c r="B2890">
        <v>2613.6999999999998</v>
      </c>
      <c r="C2890">
        <v>2628.6</v>
      </c>
      <c r="D2890">
        <v>2610.3000000000002</v>
      </c>
      <c r="E2890">
        <v>2617.6</v>
      </c>
      <c r="F2890">
        <v>0</v>
      </c>
      <c r="G2890">
        <v>2617.6</v>
      </c>
      <c r="H2890">
        <f t="shared" si="90"/>
        <v>1.4856140527083055E-2</v>
      </c>
      <c r="I2890">
        <f t="shared" si="91"/>
        <v>0.98525366748166265</v>
      </c>
    </row>
    <row r="2891" spans="1:9">
      <c r="A2891" s="1">
        <v>35528</v>
      </c>
      <c r="B2891">
        <v>2584.4</v>
      </c>
      <c r="C2891">
        <v>2588.5</v>
      </c>
      <c r="D2891">
        <v>2570.8000000000002</v>
      </c>
      <c r="E2891">
        <v>2579</v>
      </c>
      <c r="F2891">
        <v>0</v>
      </c>
      <c r="G2891">
        <v>2579</v>
      </c>
      <c r="H2891">
        <f t="shared" si="90"/>
        <v>2.6012865793368697E-3</v>
      </c>
      <c r="I2891">
        <f t="shared" si="91"/>
        <v>0.99740209383481981</v>
      </c>
    </row>
    <row r="2892" spans="1:9">
      <c r="A2892" s="1">
        <v>35527</v>
      </c>
      <c r="B2892">
        <v>2557.1</v>
      </c>
      <c r="C2892">
        <v>2589.1</v>
      </c>
      <c r="D2892">
        <v>2554.8000000000002</v>
      </c>
      <c r="E2892">
        <v>2572.3000000000002</v>
      </c>
      <c r="F2892">
        <v>0</v>
      </c>
      <c r="G2892">
        <v>2572.3000000000002</v>
      </c>
      <c r="H2892">
        <f t="shared" si="90"/>
        <v>2.1335504697715429E-2</v>
      </c>
      <c r="I2892">
        <f t="shared" si="91"/>
        <v>0.97889048711270066</v>
      </c>
    </row>
    <row r="2893" spans="1:9">
      <c r="A2893" s="1">
        <v>35524</v>
      </c>
      <c r="B2893">
        <v>2535.9</v>
      </c>
      <c r="C2893">
        <v>2541.6999999999998</v>
      </c>
      <c r="D2893">
        <v>2498.6999999999998</v>
      </c>
      <c r="E2893">
        <v>2518</v>
      </c>
      <c r="F2893">
        <v>0</v>
      </c>
      <c r="G2893">
        <v>2518</v>
      </c>
      <c r="H2893">
        <f t="shared" si="90"/>
        <v>1.3909589922731173E-3</v>
      </c>
      <c r="I2893">
        <f t="shared" si="91"/>
        <v>0.99861000794281163</v>
      </c>
    </row>
    <row r="2894" spans="1:9">
      <c r="A2894" s="1">
        <v>35523</v>
      </c>
      <c r="B2894">
        <v>2527.8000000000002</v>
      </c>
      <c r="C2894">
        <v>2533.3000000000002</v>
      </c>
      <c r="D2894">
        <v>2503.1999999999998</v>
      </c>
      <c r="E2894">
        <v>2514.5</v>
      </c>
      <c r="F2894">
        <v>0</v>
      </c>
      <c r="G2894">
        <v>2514.5</v>
      </c>
      <c r="H2894">
        <f t="shared" si="90"/>
        <v>-6.263896154939652E-3</v>
      </c>
      <c r="I2894">
        <f t="shared" si="91"/>
        <v>1.006283555378803</v>
      </c>
    </row>
    <row r="2895" spans="1:9">
      <c r="A2895" s="1">
        <v>35522</v>
      </c>
      <c r="B2895">
        <v>2595.3000000000002</v>
      </c>
      <c r="C2895">
        <v>2602.5</v>
      </c>
      <c r="D2895">
        <v>2527.6999999999998</v>
      </c>
      <c r="E2895">
        <v>2530.3000000000002</v>
      </c>
      <c r="F2895">
        <v>0</v>
      </c>
      <c r="G2895">
        <v>2530.3000000000002</v>
      </c>
      <c r="H2895">
        <f t="shared" si="90"/>
        <v>-2.0148957305649907E-2</v>
      </c>
      <c r="I2895">
        <f t="shared" si="91"/>
        <v>1.0203533177884045</v>
      </c>
    </row>
    <row r="2896" spans="1:9">
      <c r="A2896" s="1">
        <v>35521</v>
      </c>
      <c r="B2896">
        <v>2585.1</v>
      </c>
      <c r="C2896">
        <v>2592.1999999999998</v>
      </c>
      <c r="D2896">
        <v>2556.1999999999998</v>
      </c>
      <c r="E2896">
        <v>2581.8000000000002</v>
      </c>
      <c r="F2896">
        <v>0</v>
      </c>
      <c r="G2896">
        <v>2581.8000000000002</v>
      </c>
      <c r="H2896">
        <f t="shared" si="90"/>
        <v>-2.8597921016271313E-2</v>
      </c>
      <c r="I2896">
        <f t="shared" si="91"/>
        <v>1.0290107676814624</v>
      </c>
    </row>
    <row r="2897" spans="1:9">
      <c r="A2897" s="1">
        <v>35516</v>
      </c>
      <c r="B2897">
        <v>2647.1</v>
      </c>
      <c r="C2897">
        <v>2687.5</v>
      </c>
      <c r="D2897">
        <v>2647.1</v>
      </c>
      <c r="E2897">
        <v>2656.7</v>
      </c>
      <c r="F2897">
        <v>0</v>
      </c>
      <c r="G2897">
        <v>2656.7</v>
      </c>
      <c r="H2897">
        <f t="shared" si="90"/>
        <v>3.0157975132338662E-3</v>
      </c>
      <c r="I2897">
        <f t="shared" si="91"/>
        <v>0.9969887454360673</v>
      </c>
    </row>
    <row r="2898" spans="1:9">
      <c r="A2898" s="1">
        <v>35515</v>
      </c>
      <c r="B2898">
        <v>2631.8</v>
      </c>
      <c r="C2898">
        <v>2655.1</v>
      </c>
      <c r="D2898">
        <v>2616.1999999999998</v>
      </c>
      <c r="E2898">
        <v>2648.7</v>
      </c>
      <c r="F2898">
        <v>0</v>
      </c>
      <c r="G2898">
        <v>2648.7</v>
      </c>
      <c r="H2898">
        <f t="shared" si="90"/>
        <v>9.2547597784665859E-3</v>
      </c>
      <c r="I2898">
        <f t="shared" si="91"/>
        <v>0.99078793370332641</v>
      </c>
    </row>
    <row r="2899" spans="1:9">
      <c r="A2899" s="1">
        <v>35514</v>
      </c>
      <c r="B2899">
        <v>2596.3000000000002</v>
      </c>
      <c r="C2899">
        <v>2625.5</v>
      </c>
      <c r="D2899">
        <v>2592.1999999999998</v>
      </c>
      <c r="E2899">
        <v>2624.3</v>
      </c>
      <c r="F2899">
        <v>0</v>
      </c>
      <c r="G2899">
        <v>2624.3</v>
      </c>
      <c r="H2899">
        <f t="shared" si="90"/>
        <v>1.7296149524315001E-2</v>
      </c>
      <c r="I2899">
        <f t="shared" si="91"/>
        <v>0.98285257020919869</v>
      </c>
    </row>
    <row r="2900" spans="1:9">
      <c r="A2900" s="1">
        <v>35513</v>
      </c>
      <c r="B2900">
        <v>2607.8000000000002</v>
      </c>
      <c r="C2900">
        <v>2609.1</v>
      </c>
      <c r="D2900">
        <v>2572.3000000000002</v>
      </c>
      <c r="E2900">
        <v>2579.3000000000002</v>
      </c>
      <c r="F2900">
        <v>0</v>
      </c>
      <c r="G2900">
        <v>2579.3000000000002</v>
      </c>
      <c r="H2900">
        <f t="shared" si="90"/>
        <v>-3.0195129786105643E-3</v>
      </c>
      <c r="I2900">
        <f t="shared" si="91"/>
        <v>1.0030240762997711</v>
      </c>
    </row>
    <row r="2901" spans="1:9">
      <c r="A2901" s="1">
        <v>35510</v>
      </c>
      <c r="B2901">
        <v>2585.9</v>
      </c>
      <c r="C2901">
        <v>2609.5</v>
      </c>
      <c r="D2901">
        <v>2580.8000000000002</v>
      </c>
      <c r="E2901">
        <v>2587.1</v>
      </c>
      <c r="F2901">
        <v>0</v>
      </c>
      <c r="G2901">
        <v>2587.1</v>
      </c>
      <c r="H2901">
        <f t="shared" si="90"/>
        <v>1.2994269361731666E-2</v>
      </c>
      <c r="I2901">
        <f t="shared" si="91"/>
        <v>0.98708979165861388</v>
      </c>
    </row>
    <row r="2902" spans="1:9">
      <c r="A2902" s="1">
        <v>35509</v>
      </c>
      <c r="B2902">
        <v>2571</v>
      </c>
      <c r="C2902">
        <v>2580.1999999999998</v>
      </c>
      <c r="D2902">
        <v>2541.5</v>
      </c>
      <c r="E2902">
        <v>2553.6999999999998</v>
      </c>
      <c r="F2902">
        <v>0</v>
      </c>
      <c r="G2902">
        <v>2553.6999999999998</v>
      </c>
      <c r="H2902">
        <f t="shared" si="90"/>
        <v>-1.6736629870583278E-2</v>
      </c>
      <c r="I2902">
        <f t="shared" si="91"/>
        <v>1.0168774719035127</v>
      </c>
    </row>
    <row r="2903" spans="1:9">
      <c r="A2903" s="1">
        <v>35508</v>
      </c>
      <c r="B2903">
        <v>2580</v>
      </c>
      <c r="C2903">
        <v>2599.1999999999998</v>
      </c>
      <c r="D2903">
        <v>2577.4</v>
      </c>
      <c r="E2903">
        <v>2596.8000000000002</v>
      </c>
      <c r="F2903">
        <v>0</v>
      </c>
      <c r="G2903">
        <v>2596.8000000000002</v>
      </c>
      <c r="H2903">
        <f t="shared" si="90"/>
        <v>8.8188086042547825E-3</v>
      </c>
      <c r="I2903">
        <f t="shared" si="91"/>
        <v>0.99121996303142335</v>
      </c>
    </row>
    <row r="2904" spans="1:9">
      <c r="A2904" s="1">
        <v>35507</v>
      </c>
      <c r="B2904">
        <v>2584.8000000000002</v>
      </c>
      <c r="C2904">
        <v>2594</v>
      </c>
      <c r="D2904">
        <v>2563.8000000000002</v>
      </c>
      <c r="E2904">
        <v>2574</v>
      </c>
      <c r="F2904">
        <v>0</v>
      </c>
      <c r="G2904">
        <v>2574</v>
      </c>
      <c r="H2904">
        <f t="shared" si="90"/>
        <v>-5.5788150270391097E-3</v>
      </c>
      <c r="I2904">
        <f t="shared" si="91"/>
        <v>1.0055944055944057</v>
      </c>
    </row>
    <row r="2905" spans="1:9">
      <c r="A2905" s="1">
        <v>35506</v>
      </c>
      <c r="B2905">
        <v>2637</v>
      </c>
      <c r="C2905">
        <v>2637</v>
      </c>
      <c r="D2905">
        <v>2588.4</v>
      </c>
      <c r="E2905">
        <v>2588.4</v>
      </c>
      <c r="F2905">
        <v>0</v>
      </c>
      <c r="G2905">
        <v>2588.4</v>
      </c>
      <c r="H2905">
        <f t="shared" si="90"/>
        <v>-2.1857958484471987E-2</v>
      </c>
      <c r="I2905">
        <f t="shared" si="91"/>
        <v>1.0220985937258538</v>
      </c>
    </row>
    <row r="2906" spans="1:9">
      <c r="A2906" s="1">
        <v>35503</v>
      </c>
      <c r="B2906">
        <v>2589.8000000000002</v>
      </c>
      <c r="C2906">
        <v>2648.4</v>
      </c>
      <c r="D2906">
        <v>2582.1</v>
      </c>
      <c r="E2906">
        <v>2645.6</v>
      </c>
      <c r="F2906">
        <v>0</v>
      </c>
      <c r="G2906">
        <v>2645.6</v>
      </c>
      <c r="H2906">
        <f t="shared" si="90"/>
        <v>5.1158760231532693E-3</v>
      </c>
      <c r="I2906">
        <f t="shared" si="91"/>
        <v>0.99489718778348957</v>
      </c>
    </row>
    <row r="2907" spans="1:9">
      <c r="A2907" s="1">
        <v>35502</v>
      </c>
      <c r="B2907">
        <v>2618.5</v>
      </c>
      <c r="C2907">
        <v>2639.6</v>
      </c>
      <c r="D2907">
        <v>2612.3000000000002</v>
      </c>
      <c r="E2907">
        <v>2632.1</v>
      </c>
      <c r="F2907">
        <v>0</v>
      </c>
      <c r="G2907">
        <v>2632.1</v>
      </c>
      <c r="H2907">
        <f t="shared" si="90"/>
        <v>-3.6406426498618305E-3</v>
      </c>
      <c r="I2907">
        <f t="shared" si="91"/>
        <v>1.0036472778389878</v>
      </c>
    </row>
    <row r="2908" spans="1:9">
      <c r="A2908" s="1">
        <v>35501</v>
      </c>
      <c r="B2908">
        <v>2680.9</v>
      </c>
      <c r="C2908">
        <v>2680.9</v>
      </c>
      <c r="D2908">
        <v>2640.6</v>
      </c>
      <c r="E2908">
        <v>2641.7</v>
      </c>
      <c r="F2908">
        <v>0</v>
      </c>
      <c r="G2908">
        <v>2641.7</v>
      </c>
      <c r="H2908">
        <f t="shared" si="90"/>
        <v>-1.6704906180683196E-2</v>
      </c>
      <c r="I2908">
        <f t="shared" si="91"/>
        <v>1.0168452133096111</v>
      </c>
    </row>
    <row r="2909" spans="1:9">
      <c r="A2909" s="1">
        <v>35500</v>
      </c>
      <c r="B2909">
        <v>2724.5</v>
      </c>
      <c r="C2909">
        <v>2736.7</v>
      </c>
      <c r="D2909">
        <v>2682.9</v>
      </c>
      <c r="E2909">
        <v>2686.2</v>
      </c>
      <c r="F2909">
        <v>0</v>
      </c>
      <c r="G2909">
        <v>2686.2</v>
      </c>
      <c r="H2909">
        <f t="shared" si="90"/>
        <v>-8.5258328657737189E-3</v>
      </c>
      <c r="I2909">
        <f t="shared" si="91"/>
        <v>1.0085622812895541</v>
      </c>
    </row>
    <row r="2910" spans="1:9">
      <c r="A2910" s="1">
        <v>35499</v>
      </c>
      <c r="B2910">
        <v>2701.4</v>
      </c>
      <c r="C2910">
        <v>2724.4</v>
      </c>
      <c r="D2910">
        <v>2700.3</v>
      </c>
      <c r="E2910">
        <v>2709.2</v>
      </c>
      <c r="F2910">
        <v>0</v>
      </c>
      <c r="G2910">
        <v>2709.2</v>
      </c>
      <c r="H2910">
        <f t="shared" si="90"/>
        <v>3.3225657896778995E-4</v>
      </c>
      <c r="I2910">
        <f t="shared" si="91"/>
        <v>0.99966779861213662</v>
      </c>
    </row>
    <row r="2911" spans="1:9">
      <c r="A2911" s="1">
        <v>35496</v>
      </c>
      <c r="B2911">
        <v>2695.6</v>
      </c>
      <c r="C2911">
        <v>2719</v>
      </c>
      <c r="D2911">
        <v>2670.4</v>
      </c>
      <c r="E2911">
        <v>2708.3</v>
      </c>
      <c r="F2911">
        <v>0</v>
      </c>
      <c r="G2911">
        <v>2708.3</v>
      </c>
      <c r="H2911">
        <f t="shared" si="90"/>
        <v>3.4768491897129486E-3</v>
      </c>
      <c r="I2911">
        <f t="shared" si="91"/>
        <v>0.99652918805154511</v>
      </c>
    </row>
    <row r="2912" spans="1:9">
      <c r="A2912" s="1">
        <v>35495</v>
      </c>
      <c r="B2912">
        <v>2700.4</v>
      </c>
      <c r="C2912">
        <v>2711.1</v>
      </c>
      <c r="D2912">
        <v>2690.8</v>
      </c>
      <c r="E2912">
        <v>2698.9</v>
      </c>
      <c r="F2912">
        <v>0</v>
      </c>
      <c r="G2912">
        <v>2698.9</v>
      </c>
      <c r="H2912">
        <f t="shared" si="90"/>
        <v>1.2190044892491213E-2</v>
      </c>
      <c r="I2912">
        <f t="shared" si="91"/>
        <v>0.987883952721479</v>
      </c>
    </row>
    <row r="2913" spans="1:9">
      <c r="A2913" s="1">
        <v>35494</v>
      </c>
      <c r="B2913">
        <v>2640.4</v>
      </c>
      <c r="C2913">
        <v>2676.6</v>
      </c>
      <c r="D2913">
        <v>2628.2</v>
      </c>
      <c r="E2913">
        <v>2666.2</v>
      </c>
      <c r="F2913">
        <v>0</v>
      </c>
      <c r="G2913">
        <v>2666.2</v>
      </c>
      <c r="H2913">
        <f t="shared" si="90"/>
        <v>5.4532939445647421E-3</v>
      </c>
      <c r="I2913">
        <f t="shared" si="91"/>
        <v>0.99456154827094734</v>
      </c>
    </row>
    <row r="2914" spans="1:9">
      <c r="A2914" s="1">
        <v>35493</v>
      </c>
      <c r="B2914">
        <v>2623.5</v>
      </c>
      <c r="C2914">
        <v>2653.7</v>
      </c>
      <c r="D2914">
        <v>2619.9</v>
      </c>
      <c r="E2914">
        <v>2651.7</v>
      </c>
      <c r="F2914">
        <v>0</v>
      </c>
      <c r="G2914">
        <v>2651.7</v>
      </c>
      <c r="H2914">
        <f t="shared" si="90"/>
        <v>1.9574120766346619E-2</v>
      </c>
      <c r="I2914">
        <f t="shared" si="91"/>
        <v>0.98061620847003816</v>
      </c>
    </row>
    <row r="2915" spans="1:9">
      <c r="A2915" s="1">
        <v>35492</v>
      </c>
      <c r="B2915">
        <v>2616.9</v>
      </c>
      <c r="C2915">
        <v>2625</v>
      </c>
      <c r="D2915">
        <v>2594.5</v>
      </c>
      <c r="E2915">
        <v>2600.3000000000002</v>
      </c>
      <c r="F2915">
        <v>0</v>
      </c>
      <c r="G2915">
        <v>2600.3000000000002</v>
      </c>
      <c r="H2915">
        <f t="shared" si="90"/>
        <v>-2.8801310207065317E-3</v>
      </c>
      <c r="I2915">
        <f t="shared" si="91"/>
        <v>1.0028842825827788</v>
      </c>
    </row>
    <row r="2916" spans="1:9">
      <c r="A2916" s="1">
        <v>35489</v>
      </c>
      <c r="B2916">
        <v>2633.2</v>
      </c>
      <c r="C2916">
        <v>2633.2</v>
      </c>
      <c r="D2916">
        <v>2605.3000000000002</v>
      </c>
      <c r="E2916">
        <v>2607.8000000000002</v>
      </c>
      <c r="F2916">
        <v>0</v>
      </c>
      <c r="G2916">
        <v>2607.8000000000002</v>
      </c>
      <c r="H2916">
        <f t="shared" si="90"/>
        <v>-8.2487292731319786E-3</v>
      </c>
      <c r="I2916">
        <f t="shared" si="91"/>
        <v>1.0082828437763631</v>
      </c>
    </row>
    <row r="2917" spans="1:9">
      <c r="A2917" s="1">
        <v>35488</v>
      </c>
      <c r="B2917">
        <v>2605.4</v>
      </c>
      <c r="C2917">
        <v>2636.5</v>
      </c>
      <c r="D2917">
        <v>2605.4</v>
      </c>
      <c r="E2917">
        <v>2629.4</v>
      </c>
      <c r="F2917">
        <v>0</v>
      </c>
      <c r="G2917">
        <v>2629.4</v>
      </c>
      <c r="H2917">
        <f t="shared" si="90"/>
        <v>1.0398442193128426E-2</v>
      </c>
      <c r="I2917">
        <f t="shared" si="91"/>
        <v>0.98965543469993145</v>
      </c>
    </row>
    <row r="2918" spans="1:9">
      <c r="A2918" s="1">
        <v>35487</v>
      </c>
      <c r="B2918">
        <v>2606.3000000000002</v>
      </c>
      <c r="C2918">
        <v>2621.3000000000002</v>
      </c>
      <c r="D2918">
        <v>2582.3000000000002</v>
      </c>
      <c r="E2918">
        <v>2602.1999999999998</v>
      </c>
      <c r="F2918">
        <v>0</v>
      </c>
      <c r="G2918">
        <v>2602.1999999999998</v>
      </c>
      <c r="H2918">
        <f t="shared" si="90"/>
        <v>-2.1113656857859255E-3</v>
      </c>
      <c r="I2918">
        <f t="shared" si="91"/>
        <v>1.0021135961878411</v>
      </c>
    </row>
    <row r="2919" spans="1:9">
      <c r="A2919" s="1">
        <v>35486</v>
      </c>
      <c r="B2919">
        <v>2594.1999999999998</v>
      </c>
      <c r="C2919">
        <v>2617.6</v>
      </c>
      <c r="D2919">
        <v>2592.6</v>
      </c>
      <c r="E2919">
        <v>2607.6999999999998</v>
      </c>
      <c r="F2919">
        <v>0</v>
      </c>
      <c r="G2919">
        <v>2607.6999999999998</v>
      </c>
      <c r="H2919">
        <f t="shared" si="90"/>
        <v>1.5380162513491362E-2</v>
      </c>
      <c r="I2919">
        <f t="shared" si="91"/>
        <v>0.98473750814894367</v>
      </c>
    </row>
    <row r="2920" spans="1:9">
      <c r="A2920" s="1">
        <v>35485</v>
      </c>
      <c r="B2920">
        <v>2564.6</v>
      </c>
      <c r="C2920">
        <v>2574.3000000000002</v>
      </c>
      <c r="D2920">
        <v>2554.6</v>
      </c>
      <c r="E2920">
        <v>2567.9</v>
      </c>
      <c r="F2920">
        <v>0</v>
      </c>
      <c r="G2920">
        <v>2567.9</v>
      </c>
      <c r="H2920">
        <f t="shared" si="90"/>
        <v>1.9880334768034211E-3</v>
      </c>
      <c r="I2920">
        <f t="shared" si="91"/>
        <v>0.99801394135285637</v>
      </c>
    </row>
    <row r="2921" spans="1:9">
      <c r="A2921" s="1">
        <v>35482</v>
      </c>
      <c r="B2921">
        <v>2552.6</v>
      </c>
      <c r="C2921">
        <v>2575.9</v>
      </c>
      <c r="D2921">
        <v>2550.8000000000002</v>
      </c>
      <c r="E2921">
        <v>2562.8000000000002</v>
      </c>
      <c r="F2921">
        <v>0</v>
      </c>
      <c r="G2921">
        <v>2562.8000000000002</v>
      </c>
      <c r="H2921">
        <f t="shared" si="90"/>
        <v>-4.8267902197317736E-3</v>
      </c>
      <c r="I2921">
        <f t="shared" si="91"/>
        <v>1.0048384579366316</v>
      </c>
    </row>
    <row r="2922" spans="1:9">
      <c r="A2922" s="1">
        <v>35481</v>
      </c>
      <c r="B2922">
        <v>2570</v>
      </c>
      <c r="C2922">
        <v>2583</v>
      </c>
      <c r="D2922">
        <v>2562.1</v>
      </c>
      <c r="E2922">
        <v>2575.1999999999998</v>
      </c>
      <c r="F2922">
        <v>0</v>
      </c>
      <c r="G2922">
        <v>2575.1999999999998</v>
      </c>
      <c r="H2922">
        <f t="shared" si="90"/>
        <v>-7.5822413543020139E-3</v>
      </c>
      <c r="I2922">
        <f t="shared" si="91"/>
        <v>1.0076110593351975</v>
      </c>
    </row>
    <row r="2923" spans="1:9">
      <c r="A2923" s="1">
        <v>35480</v>
      </c>
      <c r="B2923">
        <v>2620.6999999999998</v>
      </c>
      <c r="C2923">
        <v>2622.5</v>
      </c>
      <c r="D2923">
        <v>2586.6</v>
      </c>
      <c r="E2923">
        <v>2594.8000000000002</v>
      </c>
      <c r="F2923">
        <v>0</v>
      </c>
      <c r="G2923">
        <v>2594.8000000000002</v>
      </c>
      <c r="H2923">
        <f t="shared" si="90"/>
        <v>-8.7102214057914878E-3</v>
      </c>
      <c r="I2923">
        <f t="shared" si="91"/>
        <v>1.0087482657622937</v>
      </c>
    </row>
    <row r="2924" spans="1:9">
      <c r="A2924" s="1">
        <v>35479</v>
      </c>
      <c r="B2924">
        <v>2645.8</v>
      </c>
      <c r="C2924">
        <v>2658.6</v>
      </c>
      <c r="D2924">
        <v>2613</v>
      </c>
      <c r="E2924">
        <v>2617.5</v>
      </c>
      <c r="F2924">
        <v>0</v>
      </c>
      <c r="G2924">
        <v>2617.5</v>
      </c>
      <c r="H2924">
        <f t="shared" si="90"/>
        <v>-6.4737469046485694E-3</v>
      </c>
      <c r="I2924">
        <f t="shared" si="91"/>
        <v>1.0064947468958931</v>
      </c>
    </row>
    <row r="2925" spans="1:9">
      <c r="A2925" s="1">
        <v>35478</v>
      </c>
      <c r="B2925">
        <v>2618.3000000000002</v>
      </c>
      <c r="C2925">
        <v>2634.6</v>
      </c>
      <c r="D2925">
        <v>2610.6999999999998</v>
      </c>
      <c r="E2925">
        <v>2634.5</v>
      </c>
      <c r="F2925">
        <v>0</v>
      </c>
      <c r="G2925">
        <v>2634.5</v>
      </c>
      <c r="H2925">
        <f t="shared" si="90"/>
        <v>2.6986466139327231E-3</v>
      </c>
      <c r="I2925">
        <f t="shared" si="91"/>
        <v>0.99730499145948004</v>
      </c>
    </row>
    <row r="2926" spans="1:9">
      <c r="A2926" s="1">
        <v>35475</v>
      </c>
      <c r="B2926">
        <v>2637.5</v>
      </c>
      <c r="C2926">
        <v>2644</v>
      </c>
      <c r="D2926">
        <v>2616.9</v>
      </c>
      <c r="E2926">
        <v>2627.4</v>
      </c>
      <c r="F2926">
        <v>0</v>
      </c>
      <c r="G2926">
        <v>2627.4</v>
      </c>
      <c r="H2926">
        <f t="shared" si="90"/>
        <v>-3.8053198830509036E-4</v>
      </c>
      <c r="I2926">
        <f t="shared" si="91"/>
        <v>1.0003806043997869</v>
      </c>
    </row>
    <row r="2927" spans="1:9">
      <c r="A2927" s="1">
        <v>35474</v>
      </c>
      <c r="B2927">
        <v>2619.8000000000002</v>
      </c>
      <c r="C2927">
        <v>2631.9</v>
      </c>
      <c r="D2927">
        <v>2618.6</v>
      </c>
      <c r="E2927">
        <v>2628.4</v>
      </c>
      <c r="F2927">
        <v>0</v>
      </c>
      <c r="G2927">
        <v>2628.4</v>
      </c>
      <c r="H2927">
        <f t="shared" si="90"/>
        <v>1.1133118032480065E-2</v>
      </c>
      <c r="I2927">
        <f t="shared" si="91"/>
        <v>0.98892862577994223</v>
      </c>
    </row>
    <row r="2928" spans="1:9">
      <c r="A2928" s="1">
        <v>35473</v>
      </c>
      <c r="B2928">
        <v>2597.6</v>
      </c>
      <c r="C2928">
        <v>2614.6</v>
      </c>
      <c r="D2928">
        <v>2584.1</v>
      </c>
      <c r="E2928">
        <v>2599.3000000000002</v>
      </c>
      <c r="F2928">
        <v>0</v>
      </c>
      <c r="G2928">
        <v>2599.3000000000002</v>
      </c>
      <c r="H2928">
        <f t="shared" si="90"/>
        <v>6.6391566676944026E-3</v>
      </c>
      <c r="I2928">
        <f t="shared" si="91"/>
        <v>0.9933828338398798</v>
      </c>
    </row>
    <row r="2929" spans="1:9">
      <c r="A2929" s="1">
        <v>35472</v>
      </c>
      <c r="B2929">
        <v>2599.6999999999998</v>
      </c>
      <c r="C2929">
        <v>2599.6999999999998</v>
      </c>
      <c r="D2929">
        <v>2577.4</v>
      </c>
      <c r="E2929">
        <v>2582.1</v>
      </c>
      <c r="F2929">
        <v>0</v>
      </c>
      <c r="G2929">
        <v>2582.1</v>
      </c>
      <c r="H2929">
        <f t="shared" si="90"/>
        <v>-5.1376259795917036E-3</v>
      </c>
      <c r="I2929">
        <f t="shared" si="91"/>
        <v>1.0051508462104488</v>
      </c>
    </row>
    <row r="2930" spans="1:9">
      <c r="A2930" s="1">
        <v>35471</v>
      </c>
      <c r="B2930">
        <v>2583.3000000000002</v>
      </c>
      <c r="C2930">
        <v>2615.6999999999998</v>
      </c>
      <c r="D2930">
        <v>2583</v>
      </c>
      <c r="E2930">
        <v>2595.4</v>
      </c>
      <c r="F2930">
        <v>0</v>
      </c>
      <c r="G2930">
        <v>2595.4</v>
      </c>
      <c r="H2930">
        <f t="shared" si="90"/>
        <v>-8.0879667025230177E-4</v>
      </c>
      <c r="I2930">
        <f t="shared" si="91"/>
        <v>1.0008091238344763</v>
      </c>
    </row>
    <row r="2931" spans="1:9">
      <c r="A2931" s="1">
        <v>35468</v>
      </c>
      <c r="B2931">
        <v>2566.5</v>
      </c>
      <c r="C2931">
        <v>2598.4</v>
      </c>
      <c r="D2931">
        <v>2565</v>
      </c>
      <c r="E2931">
        <v>2597.5</v>
      </c>
      <c r="F2931">
        <v>0</v>
      </c>
      <c r="G2931">
        <v>2597.5</v>
      </c>
      <c r="H2931">
        <f t="shared" si="90"/>
        <v>1.516738089369271E-2</v>
      </c>
      <c r="I2931">
        <f t="shared" si="91"/>
        <v>0.98494706448508174</v>
      </c>
    </row>
    <row r="2932" spans="1:9">
      <c r="A2932" s="1">
        <v>35467</v>
      </c>
      <c r="B2932">
        <v>2531.1999999999998</v>
      </c>
      <c r="C2932">
        <v>2558.6</v>
      </c>
      <c r="D2932">
        <v>2520</v>
      </c>
      <c r="E2932">
        <v>2558.4</v>
      </c>
      <c r="F2932">
        <v>0</v>
      </c>
      <c r="G2932">
        <v>2558.4</v>
      </c>
      <c r="H2932">
        <f t="shared" si="90"/>
        <v>6.7063019740748646E-3</v>
      </c>
      <c r="I2932">
        <f t="shared" si="91"/>
        <v>0.99331613508442773</v>
      </c>
    </row>
    <row r="2933" spans="1:9">
      <c r="A2933" s="1">
        <v>35466</v>
      </c>
      <c r="B2933">
        <v>2510.6</v>
      </c>
      <c r="C2933">
        <v>2544.1</v>
      </c>
      <c r="D2933">
        <v>2510.6</v>
      </c>
      <c r="E2933">
        <v>2541.3000000000002</v>
      </c>
      <c r="F2933">
        <v>0</v>
      </c>
      <c r="G2933">
        <v>2541.3000000000002</v>
      </c>
      <c r="H2933">
        <f t="shared" si="90"/>
        <v>1.5145797414372136E-2</v>
      </c>
      <c r="I2933">
        <f t="shared" si="91"/>
        <v>0.98496832329909867</v>
      </c>
    </row>
    <row r="2934" spans="1:9">
      <c r="A2934" s="1">
        <v>35465</v>
      </c>
      <c r="B2934">
        <v>2514.4</v>
      </c>
      <c r="C2934">
        <v>2519.9</v>
      </c>
      <c r="D2934">
        <v>2498.8000000000002</v>
      </c>
      <c r="E2934">
        <v>2503.1</v>
      </c>
      <c r="F2934">
        <v>0</v>
      </c>
      <c r="G2934">
        <v>2503.1</v>
      </c>
      <c r="H2934">
        <f t="shared" si="90"/>
        <v>-2.1948648993313914E-3</v>
      </c>
      <c r="I2934">
        <f t="shared" si="91"/>
        <v>1.0021972753785306</v>
      </c>
    </row>
    <row r="2935" spans="1:9">
      <c r="A2935" s="1">
        <v>35464</v>
      </c>
      <c r="B2935">
        <v>2519.6999999999998</v>
      </c>
      <c r="C2935">
        <v>2520</v>
      </c>
      <c r="D2935">
        <v>2500.1</v>
      </c>
      <c r="E2935">
        <v>2508.6</v>
      </c>
      <c r="F2935">
        <v>0</v>
      </c>
      <c r="G2935">
        <v>2508.6</v>
      </c>
      <c r="H2935">
        <f t="shared" si="90"/>
        <v>-3.1839555672931743E-3</v>
      </c>
      <c r="I2935">
        <f t="shared" si="91"/>
        <v>1.0031890297377022</v>
      </c>
    </row>
    <row r="2936" spans="1:9">
      <c r="A2936" s="1">
        <v>35461</v>
      </c>
      <c r="B2936">
        <v>2515.5</v>
      </c>
      <c r="C2936">
        <v>2521.9</v>
      </c>
      <c r="D2936">
        <v>2488.1999999999998</v>
      </c>
      <c r="E2936">
        <v>2516.6</v>
      </c>
      <c r="F2936">
        <v>0</v>
      </c>
      <c r="G2936">
        <v>2516.6</v>
      </c>
      <c r="H2936">
        <f t="shared" si="90"/>
        <v>5.3788204666245345E-3</v>
      </c>
      <c r="I2936">
        <f t="shared" si="91"/>
        <v>0.99463561948660895</v>
      </c>
    </row>
    <row r="2937" spans="1:9">
      <c r="A2937" s="1">
        <v>35460</v>
      </c>
      <c r="B2937">
        <v>2483.6</v>
      </c>
      <c r="C2937">
        <v>2505.5</v>
      </c>
      <c r="D2937">
        <v>2483.6</v>
      </c>
      <c r="E2937">
        <v>2503.1</v>
      </c>
      <c r="F2937">
        <v>0</v>
      </c>
      <c r="G2937">
        <v>2503.1</v>
      </c>
      <c r="H2937">
        <f t="shared" si="90"/>
        <v>1.5338156214452366E-2</v>
      </c>
      <c r="I2937">
        <f t="shared" si="91"/>
        <v>0.98477887419599708</v>
      </c>
    </row>
    <row r="2938" spans="1:9">
      <c r="A2938" s="1">
        <v>35459</v>
      </c>
      <c r="B2938">
        <v>2466.5</v>
      </c>
      <c r="C2938">
        <v>2470.1</v>
      </c>
      <c r="D2938">
        <v>2445.5</v>
      </c>
      <c r="E2938">
        <v>2465</v>
      </c>
      <c r="F2938">
        <v>0</v>
      </c>
      <c r="G2938">
        <v>2465</v>
      </c>
      <c r="H2938">
        <f t="shared" si="90"/>
        <v>-7.1951480627072146E-3</v>
      </c>
      <c r="I2938">
        <f t="shared" si="91"/>
        <v>1.0072210953346856</v>
      </c>
    </row>
    <row r="2939" spans="1:9">
      <c r="A2939" s="1">
        <v>35458</v>
      </c>
      <c r="B2939">
        <v>2431.6999999999998</v>
      </c>
      <c r="C2939">
        <v>2484.3000000000002</v>
      </c>
      <c r="D2939">
        <v>2431.6999999999998</v>
      </c>
      <c r="E2939">
        <v>2482.8000000000002</v>
      </c>
      <c r="F2939">
        <v>0</v>
      </c>
      <c r="G2939">
        <v>2482.8000000000002</v>
      </c>
      <c r="H2939">
        <f t="shared" si="90"/>
        <v>1.9358066872131149E-2</v>
      </c>
      <c r="I2939">
        <f t="shared" si="91"/>
        <v>0.98082809730948906</v>
      </c>
    </row>
    <row r="2940" spans="1:9">
      <c r="A2940" s="1">
        <v>35457</v>
      </c>
      <c r="B2940">
        <v>2443.1</v>
      </c>
      <c r="C2940">
        <v>2449.1999999999998</v>
      </c>
      <c r="D2940">
        <v>2428.1999999999998</v>
      </c>
      <c r="E2940">
        <v>2435.1999999999998</v>
      </c>
      <c r="F2940">
        <v>0</v>
      </c>
      <c r="G2940">
        <v>2435.1999999999998</v>
      </c>
      <c r="H2940">
        <f t="shared" si="90"/>
        <v>2.014182162811302E-3</v>
      </c>
      <c r="I2940">
        <f t="shared" si="91"/>
        <v>0.99798784494086745</v>
      </c>
    </row>
    <row r="2941" spans="1:9">
      <c r="A2941" s="1">
        <v>35454</v>
      </c>
      <c r="B2941">
        <v>2431.6</v>
      </c>
      <c r="C2941">
        <v>2442.5</v>
      </c>
      <c r="D2941">
        <v>2422.8000000000002</v>
      </c>
      <c r="E2941">
        <v>2430.3000000000002</v>
      </c>
      <c r="F2941">
        <v>0</v>
      </c>
      <c r="G2941">
        <v>2430.3000000000002</v>
      </c>
      <c r="H2941">
        <f t="shared" si="90"/>
        <v>-1.2674959123085777E-2</v>
      </c>
      <c r="I2941">
        <f t="shared" si="91"/>
        <v>1.0127556268773403</v>
      </c>
    </row>
    <row r="2942" spans="1:9">
      <c r="A2942" s="1">
        <v>35453</v>
      </c>
      <c r="B2942">
        <v>2436.8000000000002</v>
      </c>
      <c r="C2942">
        <v>2463.9</v>
      </c>
      <c r="D2942">
        <v>2430.4</v>
      </c>
      <c r="E2942">
        <v>2461.3000000000002</v>
      </c>
      <c r="F2942">
        <v>0</v>
      </c>
      <c r="G2942">
        <v>2461.3000000000002</v>
      </c>
      <c r="H2942">
        <f t="shared" si="90"/>
        <v>7.6675607107032032E-3</v>
      </c>
      <c r="I2942">
        <f t="shared" si="91"/>
        <v>0.99236176004550436</v>
      </c>
    </row>
    <row r="2943" spans="1:9">
      <c r="A2943" s="1">
        <v>35452</v>
      </c>
      <c r="B2943">
        <v>2436.6</v>
      </c>
      <c r="C2943">
        <v>2450.3000000000002</v>
      </c>
      <c r="D2943">
        <v>2428.1999999999998</v>
      </c>
      <c r="E2943">
        <v>2442.5</v>
      </c>
      <c r="F2943">
        <v>0</v>
      </c>
      <c r="G2943">
        <v>2442.5</v>
      </c>
      <c r="H2943">
        <f t="shared" si="90"/>
        <v>1.3436852069061277E-2</v>
      </c>
      <c r="I2943">
        <f t="shared" si="91"/>
        <v>0.98665301944728756</v>
      </c>
    </row>
    <row r="2944" spans="1:9">
      <c r="A2944" s="1">
        <v>35451</v>
      </c>
      <c r="B2944">
        <v>2406.6999999999998</v>
      </c>
      <c r="C2944">
        <v>2412.9</v>
      </c>
      <c r="D2944">
        <v>2384.8000000000002</v>
      </c>
      <c r="E2944">
        <v>2409.9</v>
      </c>
      <c r="F2944">
        <v>0</v>
      </c>
      <c r="G2944">
        <v>2409.9</v>
      </c>
      <c r="H2944">
        <f t="shared" si="90"/>
        <v>1.5780734171927417E-3</v>
      </c>
      <c r="I2944">
        <f t="shared" si="91"/>
        <v>0.99842317108593714</v>
      </c>
    </row>
    <row r="2945" spans="1:9">
      <c r="A2945" s="1">
        <v>35450</v>
      </c>
      <c r="B2945">
        <v>2426.8000000000002</v>
      </c>
      <c r="C2945">
        <v>2438.5</v>
      </c>
      <c r="D2945">
        <v>2405.1</v>
      </c>
      <c r="E2945">
        <v>2406.1</v>
      </c>
      <c r="F2945">
        <v>0</v>
      </c>
      <c r="G2945">
        <v>2406.1</v>
      </c>
      <c r="H2945">
        <f t="shared" si="90"/>
        <v>-7.8655812040754006E-3</v>
      </c>
      <c r="I2945">
        <f t="shared" si="91"/>
        <v>1.0078965961514483</v>
      </c>
    </row>
    <row r="2946" spans="1:9">
      <c r="A2946" s="1">
        <v>35447</v>
      </c>
      <c r="B2946">
        <v>2408.6</v>
      </c>
      <c r="C2946">
        <v>2426.1</v>
      </c>
      <c r="D2946">
        <v>2405.4</v>
      </c>
      <c r="E2946">
        <v>2425.1</v>
      </c>
      <c r="F2946">
        <v>0</v>
      </c>
      <c r="G2946">
        <v>2425.1</v>
      </c>
      <c r="H2946">
        <f t="shared" si="90"/>
        <v>7.1592931338331995E-3</v>
      </c>
      <c r="I2946">
        <f t="shared" si="91"/>
        <v>0.99286627355572965</v>
      </c>
    </row>
    <row r="2947" spans="1:9">
      <c r="A2947" s="1">
        <v>35446</v>
      </c>
      <c r="B2947">
        <v>2392.9</v>
      </c>
      <c r="C2947">
        <v>2414.5</v>
      </c>
      <c r="D2947">
        <v>2389.4</v>
      </c>
      <c r="E2947">
        <v>2407.8000000000002</v>
      </c>
      <c r="F2947">
        <v>0</v>
      </c>
      <c r="G2947">
        <v>2407.8000000000002</v>
      </c>
      <c r="H2947">
        <f t="shared" ref="H2947:H3010" si="92">+LN(G2947/G2948)</f>
        <v>8.2572719884334983E-3</v>
      </c>
      <c r="I2947">
        <f t="shared" ref="I2947:I3010" si="93">EXP(-H2947)</f>
        <v>0.99177672564166441</v>
      </c>
    </row>
    <row r="2948" spans="1:9">
      <c r="A2948" s="1">
        <v>35445</v>
      </c>
      <c r="B2948">
        <v>2416.1999999999998</v>
      </c>
      <c r="C2948">
        <v>2418.9</v>
      </c>
      <c r="D2948">
        <v>2382.4</v>
      </c>
      <c r="E2948">
        <v>2388</v>
      </c>
      <c r="F2948">
        <v>0</v>
      </c>
      <c r="G2948">
        <v>2388</v>
      </c>
      <c r="H2948">
        <f t="shared" si="92"/>
        <v>-5.8871592342050836E-3</v>
      </c>
      <c r="I2948">
        <f t="shared" si="93"/>
        <v>1.0059045226130652</v>
      </c>
    </row>
    <row r="2949" spans="1:9">
      <c r="A2949" s="1">
        <v>35444</v>
      </c>
      <c r="B2949">
        <v>2363.6999999999998</v>
      </c>
      <c r="C2949">
        <v>2403.6999999999998</v>
      </c>
      <c r="D2949">
        <v>2356.4</v>
      </c>
      <c r="E2949">
        <v>2402.1</v>
      </c>
      <c r="F2949">
        <v>0</v>
      </c>
      <c r="G2949">
        <v>2402.1</v>
      </c>
      <c r="H2949">
        <f t="shared" si="92"/>
        <v>1.7131039930183556E-2</v>
      </c>
      <c r="I2949">
        <f t="shared" si="93"/>
        <v>0.98301486199575383</v>
      </c>
    </row>
    <row r="2950" spans="1:9">
      <c r="A2950" s="1">
        <v>35443</v>
      </c>
      <c r="B2950">
        <v>2354.5</v>
      </c>
      <c r="C2950">
        <v>2371.4</v>
      </c>
      <c r="D2950">
        <v>2353.9</v>
      </c>
      <c r="E2950">
        <v>2361.3000000000002</v>
      </c>
      <c r="F2950">
        <v>0</v>
      </c>
      <c r="G2950">
        <v>2361.3000000000002</v>
      </c>
      <c r="H2950">
        <f t="shared" si="92"/>
        <v>1.4417584665292013E-2</v>
      </c>
      <c r="I2950">
        <f t="shared" si="93"/>
        <v>0.98568585101427186</v>
      </c>
    </row>
    <row r="2951" spans="1:9">
      <c r="A2951" s="1">
        <v>35440</v>
      </c>
      <c r="B2951">
        <v>2347.9</v>
      </c>
      <c r="C2951">
        <v>2347.9</v>
      </c>
      <c r="D2951">
        <v>2308.6999999999998</v>
      </c>
      <c r="E2951">
        <v>2327.5</v>
      </c>
      <c r="F2951">
        <v>0</v>
      </c>
      <c r="G2951">
        <v>2327.5</v>
      </c>
      <c r="H2951">
        <f t="shared" si="92"/>
        <v>-9.2375459084973813E-3</v>
      </c>
      <c r="I2951">
        <f t="shared" si="93"/>
        <v>1.0092803437164339</v>
      </c>
    </row>
    <row r="2952" spans="1:9">
      <c r="A2952" s="1">
        <v>35439</v>
      </c>
      <c r="B2952">
        <v>2324.6</v>
      </c>
      <c r="C2952">
        <v>2350.4</v>
      </c>
      <c r="D2952">
        <v>2320.6</v>
      </c>
      <c r="E2952">
        <v>2349.1</v>
      </c>
      <c r="F2952">
        <v>0</v>
      </c>
      <c r="G2952">
        <v>2349.1</v>
      </c>
      <c r="H2952">
        <f t="shared" si="92"/>
        <v>7.4775488883247285E-3</v>
      </c>
      <c r="I2952">
        <f t="shared" si="93"/>
        <v>0.99255033842748297</v>
      </c>
    </row>
    <row r="2953" spans="1:9">
      <c r="A2953" s="1">
        <v>35438</v>
      </c>
      <c r="B2953">
        <v>2316.1999999999998</v>
      </c>
      <c r="C2953">
        <v>2333.1999999999998</v>
      </c>
      <c r="D2953">
        <v>2315.6</v>
      </c>
      <c r="E2953">
        <v>2331.6</v>
      </c>
      <c r="F2953">
        <v>0</v>
      </c>
      <c r="G2953">
        <v>2331.6</v>
      </c>
      <c r="H2953">
        <f t="shared" si="92"/>
        <v>1.2906746841746518E-2</v>
      </c>
      <c r="I2953">
        <f t="shared" si="93"/>
        <v>0.9871761880253902</v>
      </c>
    </row>
    <row r="2954" spans="1:9">
      <c r="A2954" s="1">
        <v>35437</v>
      </c>
      <c r="B2954">
        <v>2301.4</v>
      </c>
      <c r="C2954">
        <v>2315.3000000000002</v>
      </c>
      <c r="D2954">
        <v>2294</v>
      </c>
      <c r="E2954">
        <v>2301.6999999999998</v>
      </c>
      <c r="F2954">
        <v>0</v>
      </c>
      <c r="G2954">
        <v>2301.6999999999998</v>
      </c>
      <c r="H2954">
        <f t="shared" si="92"/>
        <v>-2.1699513765964422E-3</v>
      </c>
      <c r="I2954">
        <f t="shared" si="93"/>
        <v>1.0021723074249467</v>
      </c>
    </row>
    <row r="2955" spans="1:9">
      <c r="A2955" s="1">
        <v>35436</v>
      </c>
      <c r="B2955">
        <v>2309.9</v>
      </c>
      <c r="C2955">
        <v>2309.9</v>
      </c>
      <c r="D2955">
        <v>2294.8000000000002</v>
      </c>
      <c r="E2955">
        <v>2306.6999999999998</v>
      </c>
      <c r="F2955">
        <v>0</v>
      </c>
      <c r="G2955">
        <v>2306.6999999999998</v>
      </c>
      <c r="H2955">
        <f t="shared" si="92"/>
        <v>1.0415172043691712E-2</v>
      </c>
      <c r="I2955">
        <f t="shared" si="93"/>
        <v>0.98963887805089534</v>
      </c>
    </row>
    <row r="2956" spans="1:9">
      <c r="A2956" s="1">
        <v>35433</v>
      </c>
      <c r="B2956">
        <v>2265.6</v>
      </c>
      <c r="C2956">
        <v>2285.5</v>
      </c>
      <c r="D2956">
        <v>2259.5</v>
      </c>
      <c r="E2956">
        <v>2282.8000000000002</v>
      </c>
      <c r="F2956">
        <v>0</v>
      </c>
      <c r="G2956">
        <v>2282.8000000000002</v>
      </c>
      <c r="H2956">
        <f t="shared" si="92"/>
        <v>1.1366261845017305E-2</v>
      </c>
      <c r="I2956">
        <f t="shared" si="93"/>
        <v>0.98869809006483267</v>
      </c>
    </row>
    <row r="2957" spans="1:9">
      <c r="A2957" s="1">
        <v>35432</v>
      </c>
      <c r="B2957">
        <v>2305.9</v>
      </c>
      <c r="C2957">
        <v>2305.9</v>
      </c>
      <c r="D2957">
        <v>2251.5</v>
      </c>
      <c r="E2957">
        <v>2257</v>
      </c>
      <c r="F2957">
        <v>0</v>
      </c>
      <c r="G2957">
        <v>2257</v>
      </c>
      <c r="H2957">
        <f t="shared" si="92"/>
        <v>-2.5675519806382108E-2</v>
      </c>
      <c r="I2957">
        <f t="shared" si="93"/>
        <v>1.0260079751883029</v>
      </c>
    </row>
    <row r="2958" spans="1:9">
      <c r="A2958" s="1">
        <v>35430</v>
      </c>
      <c r="B2958">
        <v>2323.9</v>
      </c>
      <c r="C2958">
        <v>2328.1999999999998</v>
      </c>
      <c r="D2958">
        <v>2302.1</v>
      </c>
      <c r="E2958">
        <v>2315.6999999999998</v>
      </c>
      <c r="F2958">
        <v>0</v>
      </c>
      <c r="G2958">
        <v>2315.6999999999998</v>
      </c>
      <c r="H2958">
        <f t="shared" si="92"/>
        <v>-1.2515376123831733E-3</v>
      </c>
      <c r="I2958">
        <f t="shared" si="93"/>
        <v>1.0012523211124067</v>
      </c>
    </row>
    <row r="2959" spans="1:9">
      <c r="A2959" s="1">
        <v>35429</v>
      </c>
      <c r="B2959">
        <v>2316.6</v>
      </c>
      <c r="C2959">
        <v>2321.8000000000002</v>
      </c>
      <c r="D2959">
        <v>2311.3000000000002</v>
      </c>
      <c r="E2959">
        <v>2318.6</v>
      </c>
      <c r="F2959">
        <v>0</v>
      </c>
      <c r="G2959">
        <v>2318.6</v>
      </c>
      <c r="H2959">
        <f t="shared" si="92"/>
        <v>5.0155760625472459E-3</v>
      </c>
      <c r="I2959">
        <f t="shared" si="93"/>
        <v>0.99499698093677236</v>
      </c>
    </row>
    <row r="2960" spans="1:9">
      <c r="A2960" s="1">
        <v>35426</v>
      </c>
      <c r="B2960">
        <v>2301.5</v>
      </c>
      <c r="C2960">
        <v>2312.1999999999998</v>
      </c>
      <c r="D2960">
        <v>2291.4</v>
      </c>
      <c r="E2960">
        <v>2307</v>
      </c>
      <c r="F2960">
        <v>0</v>
      </c>
      <c r="G2960">
        <v>2307</v>
      </c>
      <c r="H2960">
        <f t="shared" si="92"/>
        <v>1.3880456813476724E-3</v>
      </c>
      <c r="I2960">
        <f t="shared" si="93"/>
        <v>0.99861291720849588</v>
      </c>
    </row>
    <row r="2961" spans="1:9">
      <c r="A2961" s="1">
        <v>35425</v>
      </c>
      <c r="B2961">
        <v>2289.9</v>
      </c>
      <c r="C2961">
        <v>2311</v>
      </c>
      <c r="D2961">
        <v>2286.5</v>
      </c>
      <c r="E2961">
        <v>2303.8000000000002</v>
      </c>
      <c r="F2961">
        <v>0</v>
      </c>
      <c r="G2961">
        <v>2303.8000000000002</v>
      </c>
      <c r="H2961">
        <f t="shared" si="92"/>
        <v>6.1828036902196312E-3</v>
      </c>
      <c r="I2961">
        <f t="shared" si="93"/>
        <v>0.99383627050959278</v>
      </c>
    </row>
    <row r="2962" spans="1:9">
      <c r="A2962" s="1">
        <v>35423</v>
      </c>
      <c r="B2962">
        <v>2297.9</v>
      </c>
      <c r="C2962">
        <v>2297.9</v>
      </c>
      <c r="D2962">
        <v>2274.9</v>
      </c>
      <c r="E2962">
        <v>2289.6</v>
      </c>
      <c r="F2962">
        <v>0</v>
      </c>
      <c r="G2962">
        <v>2289.6</v>
      </c>
      <c r="H2962">
        <f t="shared" si="92"/>
        <v>9.6132845507010802E-4</v>
      </c>
      <c r="I2962">
        <f t="shared" si="93"/>
        <v>0.9990391334730957</v>
      </c>
    </row>
    <row r="2963" spans="1:9">
      <c r="A2963" s="1">
        <v>35422</v>
      </c>
      <c r="B2963">
        <v>2272.1</v>
      </c>
      <c r="C2963">
        <v>2287.8000000000002</v>
      </c>
      <c r="D2963">
        <v>2265.5</v>
      </c>
      <c r="E2963">
        <v>2287.4</v>
      </c>
      <c r="F2963">
        <v>0</v>
      </c>
      <c r="G2963">
        <v>2287.4</v>
      </c>
      <c r="H2963">
        <f t="shared" si="92"/>
        <v>3.8984696431792264E-3</v>
      </c>
      <c r="I2963">
        <f t="shared" si="93"/>
        <v>0.99610911952435066</v>
      </c>
    </row>
    <row r="2964" spans="1:9">
      <c r="A2964" s="1">
        <v>35419</v>
      </c>
      <c r="B2964">
        <v>2271</v>
      </c>
      <c r="C2964">
        <v>2288.9</v>
      </c>
      <c r="D2964">
        <v>2270.6</v>
      </c>
      <c r="E2964">
        <v>2278.5</v>
      </c>
      <c r="F2964">
        <v>0</v>
      </c>
      <c r="G2964">
        <v>2278.5</v>
      </c>
      <c r="H2964">
        <f t="shared" si="92"/>
        <v>1.3165060261149933E-2</v>
      </c>
      <c r="I2964">
        <f t="shared" si="93"/>
        <v>0.98692122010094363</v>
      </c>
    </row>
    <row r="2965" spans="1:9">
      <c r="A2965" s="1">
        <v>35418</v>
      </c>
      <c r="B2965">
        <v>2226.4</v>
      </c>
      <c r="C2965">
        <v>2250.8000000000002</v>
      </c>
      <c r="D2965">
        <v>2224.1999999999998</v>
      </c>
      <c r="E2965">
        <v>2248.6999999999998</v>
      </c>
      <c r="F2965">
        <v>0</v>
      </c>
      <c r="G2965">
        <v>2248.6999999999998</v>
      </c>
      <c r="H2965">
        <f t="shared" si="92"/>
        <v>1.3340693870416327E-2</v>
      </c>
      <c r="I2965">
        <f t="shared" si="93"/>
        <v>0.98674789878596525</v>
      </c>
    </row>
    <row r="2966" spans="1:9">
      <c r="A2966" s="1">
        <v>35417</v>
      </c>
      <c r="B2966">
        <v>2207.8000000000002</v>
      </c>
      <c r="C2966">
        <v>2224.3000000000002</v>
      </c>
      <c r="D2966">
        <v>2205.1</v>
      </c>
      <c r="E2966">
        <v>2218.9</v>
      </c>
      <c r="F2966">
        <v>0</v>
      </c>
      <c r="G2966">
        <v>2218.9</v>
      </c>
      <c r="H2966">
        <f t="shared" si="92"/>
        <v>1.1421961640729075E-2</v>
      </c>
      <c r="I2966">
        <f t="shared" si="93"/>
        <v>0.98864302131686865</v>
      </c>
    </row>
    <row r="2967" spans="1:9">
      <c r="A2967" s="1">
        <v>35416</v>
      </c>
      <c r="B2967">
        <v>2210.9</v>
      </c>
      <c r="C2967">
        <v>2220.6999999999998</v>
      </c>
      <c r="D2967">
        <v>2188.9</v>
      </c>
      <c r="E2967">
        <v>2193.6999999999998</v>
      </c>
      <c r="F2967">
        <v>0</v>
      </c>
      <c r="G2967">
        <v>2193.6999999999998</v>
      </c>
      <c r="H2967">
        <f t="shared" si="92"/>
        <v>-1.3088065819904396E-2</v>
      </c>
      <c r="I2967">
        <f t="shared" si="93"/>
        <v>1.013174089437936</v>
      </c>
    </row>
    <row r="2968" spans="1:9">
      <c r="A2968" s="1">
        <v>35415</v>
      </c>
      <c r="B2968">
        <v>2214.6999999999998</v>
      </c>
      <c r="C2968">
        <v>2230.5</v>
      </c>
      <c r="D2968">
        <v>2208.4</v>
      </c>
      <c r="E2968">
        <v>2222.6</v>
      </c>
      <c r="F2968">
        <v>0</v>
      </c>
      <c r="G2968">
        <v>2222.6</v>
      </c>
      <c r="H2968">
        <f t="shared" si="92"/>
        <v>8.6760598455814051E-3</v>
      </c>
      <c r="I2968">
        <f t="shared" si="93"/>
        <v>0.99136146855034657</v>
      </c>
    </row>
    <row r="2969" spans="1:9">
      <c r="A2969" s="1">
        <v>35412</v>
      </c>
      <c r="B2969">
        <v>2182</v>
      </c>
      <c r="C2969">
        <v>2205</v>
      </c>
      <c r="D2969">
        <v>2171.6</v>
      </c>
      <c r="E2969">
        <v>2203.4</v>
      </c>
      <c r="F2969">
        <v>0</v>
      </c>
      <c r="G2969">
        <v>2203.4</v>
      </c>
      <c r="H2969">
        <f t="shared" si="92"/>
        <v>-3.9406686710122506E-3</v>
      </c>
      <c r="I2969">
        <f t="shared" si="93"/>
        <v>1.0039484433148769</v>
      </c>
    </row>
    <row r="2970" spans="1:9">
      <c r="A2970" s="1">
        <v>35411</v>
      </c>
      <c r="B2970">
        <v>2216.6</v>
      </c>
      <c r="C2970">
        <v>2231.1999999999998</v>
      </c>
      <c r="D2970">
        <v>2207.1999999999998</v>
      </c>
      <c r="E2970">
        <v>2212.1</v>
      </c>
      <c r="F2970">
        <v>0</v>
      </c>
      <c r="G2970">
        <v>2212.1</v>
      </c>
      <c r="H2970">
        <f t="shared" si="92"/>
        <v>-5.4232387102265075E-4</v>
      </c>
      <c r="I2970">
        <f t="shared" si="93"/>
        <v>1.0005424709552011</v>
      </c>
    </row>
    <row r="2971" spans="1:9">
      <c r="A2971" s="1">
        <v>35410</v>
      </c>
      <c r="B2971">
        <v>2226.8000000000002</v>
      </c>
      <c r="C2971">
        <v>2238.3000000000002</v>
      </c>
      <c r="D2971">
        <v>2202.5</v>
      </c>
      <c r="E2971">
        <v>2213.3000000000002</v>
      </c>
      <c r="F2971">
        <v>0</v>
      </c>
      <c r="G2971">
        <v>2213.3000000000002</v>
      </c>
      <c r="H2971">
        <f t="shared" si="92"/>
        <v>-1.7067630472704157E-2</v>
      </c>
      <c r="I2971">
        <f t="shared" si="93"/>
        <v>1.0172141146704017</v>
      </c>
    </row>
    <row r="2972" spans="1:9">
      <c r="A2972" s="1">
        <v>35409</v>
      </c>
      <c r="B2972">
        <v>2271.4</v>
      </c>
      <c r="C2972">
        <v>2271.4</v>
      </c>
      <c r="D2972">
        <v>2240.5</v>
      </c>
      <c r="E2972">
        <v>2251.4</v>
      </c>
      <c r="F2972">
        <v>0</v>
      </c>
      <c r="G2972">
        <v>2251.4</v>
      </c>
      <c r="H2972">
        <f t="shared" si="92"/>
        <v>-1.9524322851129066E-3</v>
      </c>
      <c r="I2972">
        <f t="shared" si="93"/>
        <v>1.0019543395220751</v>
      </c>
    </row>
    <row r="2973" spans="1:9">
      <c r="A2973" s="1">
        <v>35408</v>
      </c>
      <c r="B2973">
        <v>2255.9</v>
      </c>
      <c r="C2973">
        <v>2264.1</v>
      </c>
      <c r="D2973">
        <v>2250.3000000000002</v>
      </c>
      <c r="E2973">
        <v>2255.8000000000002</v>
      </c>
      <c r="F2973">
        <v>0</v>
      </c>
      <c r="G2973">
        <v>2255.8000000000002</v>
      </c>
      <c r="H2973">
        <f t="shared" si="92"/>
        <v>6.7163601746858207E-3</v>
      </c>
      <c r="I2973">
        <f t="shared" si="93"/>
        <v>0.99330614416171636</v>
      </c>
    </row>
    <row r="2974" spans="1:9">
      <c r="A2974" s="1">
        <v>35405</v>
      </c>
      <c r="B2974">
        <v>2246.5</v>
      </c>
      <c r="C2974">
        <v>2246.5</v>
      </c>
      <c r="D2974">
        <v>2180.4</v>
      </c>
      <c r="E2974">
        <v>2240.6999999999998</v>
      </c>
      <c r="F2974">
        <v>0</v>
      </c>
      <c r="G2974">
        <v>2240.6999999999998</v>
      </c>
      <c r="H2974">
        <f t="shared" si="92"/>
        <v>-2.2854608099489259E-2</v>
      </c>
      <c r="I2974">
        <f t="shared" si="93"/>
        <v>1.0231177756950953</v>
      </c>
    </row>
    <row r="2975" spans="1:9">
      <c r="A2975" s="1">
        <v>35404</v>
      </c>
      <c r="B2975">
        <v>2299.9</v>
      </c>
      <c r="C2975">
        <v>2318.5</v>
      </c>
      <c r="D2975">
        <v>2285</v>
      </c>
      <c r="E2975">
        <v>2292.5</v>
      </c>
      <c r="F2975">
        <v>0</v>
      </c>
      <c r="G2975">
        <v>2292.5</v>
      </c>
      <c r="H2975">
        <f t="shared" si="92"/>
        <v>-7.0416704076586272E-3</v>
      </c>
      <c r="I2975">
        <f t="shared" si="93"/>
        <v>1.0070665212649945</v>
      </c>
    </row>
    <row r="2976" spans="1:9">
      <c r="A2976" s="1">
        <v>35403</v>
      </c>
      <c r="B2976">
        <v>2321.6</v>
      </c>
      <c r="C2976">
        <v>2324.1999999999998</v>
      </c>
      <c r="D2976">
        <v>2303</v>
      </c>
      <c r="E2976">
        <v>2308.6999999999998</v>
      </c>
      <c r="F2976">
        <v>0</v>
      </c>
      <c r="G2976">
        <v>2308.6999999999998</v>
      </c>
      <c r="H2976">
        <f t="shared" si="92"/>
        <v>-1.7347680521440988E-2</v>
      </c>
      <c r="I2976">
        <f t="shared" si="93"/>
        <v>1.0174990254255643</v>
      </c>
    </row>
    <row r="2977" spans="1:9">
      <c r="A2977" s="1">
        <v>35402</v>
      </c>
      <c r="B2977">
        <v>2336.3000000000002</v>
      </c>
      <c r="C2977">
        <v>2358.6999999999998</v>
      </c>
      <c r="D2977">
        <v>2335.1999999999998</v>
      </c>
      <c r="E2977">
        <v>2349.1</v>
      </c>
      <c r="F2977">
        <v>0</v>
      </c>
      <c r="G2977">
        <v>2349.1</v>
      </c>
      <c r="H2977">
        <f t="shared" si="92"/>
        <v>1.306872082341845E-2</v>
      </c>
      <c r="I2977">
        <f t="shared" si="93"/>
        <v>0.98701630411647012</v>
      </c>
    </row>
    <row r="2978" spans="1:9">
      <c r="A2978" s="1">
        <v>35401</v>
      </c>
      <c r="B2978">
        <v>2308</v>
      </c>
      <c r="C2978">
        <v>2324.1</v>
      </c>
      <c r="D2978">
        <v>2305.3000000000002</v>
      </c>
      <c r="E2978">
        <v>2318.6</v>
      </c>
      <c r="F2978">
        <v>0</v>
      </c>
      <c r="G2978">
        <v>2318.6</v>
      </c>
      <c r="H2978">
        <f t="shared" si="92"/>
        <v>1.2515376123832672E-3</v>
      </c>
      <c r="I2978">
        <f t="shared" si="93"/>
        <v>0.99874924523419295</v>
      </c>
    </row>
    <row r="2979" spans="1:9">
      <c r="A2979" s="1">
        <v>35398</v>
      </c>
      <c r="B2979">
        <v>2300.3000000000002</v>
      </c>
      <c r="C2979">
        <v>2327.8000000000002</v>
      </c>
      <c r="D2979">
        <v>2300.3000000000002</v>
      </c>
      <c r="E2979">
        <v>2315.6999999999998</v>
      </c>
      <c r="F2979">
        <v>0</v>
      </c>
      <c r="G2979">
        <v>2315.6999999999998</v>
      </c>
      <c r="H2979">
        <f t="shared" si="92"/>
        <v>1.1029204289142775E-2</v>
      </c>
      <c r="I2979">
        <f t="shared" si="93"/>
        <v>0.98903139439478371</v>
      </c>
    </row>
    <row r="2980" spans="1:9">
      <c r="A2980" s="1">
        <v>35397</v>
      </c>
      <c r="B2980">
        <v>2272.5</v>
      </c>
      <c r="C2980">
        <v>2295.5</v>
      </c>
      <c r="D2980">
        <v>2269.6</v>
      </c>
      <c r="E2980">
        <v>2290.3000000000002</v>
      </c>
      <c r="F2980">
        <v>0</v>
      </c>
      <c r="G2980">
        <v>2290.3000000000002</v>
      </c>
      <c r="H2980">
        <f t="shared" si="92"/>
        <v>8.5506210382037661E-3</v>
      </c>
      <c r="I2980">
        <f t="shared" si="93"/>
        <v>0.99148583155045189</v>
      </c>
    </row>
    <row r="2981" spans="1:9">
      <c r="A2981" s="1">
        <v>35396</v>
      </c>
      <c r="B2981">
        <v>2272.8000000000002</v>
      </c>
      <c r="C2981">
        <v>2279.6</v>
      </c>
      <c r="D2981">
        <v>2262</v>
      </c>
      <c r="E2981">
        <v>2270.8000000000002</v>
      </c>
      <c r="F2981">
        <v>0</v>
      </c>
      <c r="G2981">
        <v>2270.8000000000002</v>
      </c>
      <c r="H2981">
        <f t="shared" si="92"/>
        <v>-1.8918151663969347E-3</v>
      </c>
      <c r="I2981">
        <f t="shared" si="93"/>
        <v>1.0018936057776993</v>
      </c>
    </row>
    <row r="2982" spans="1:9">
      <c r="A2982" s="1">
        <v>35395</v>
      </c>
      <c r="B2982">
        <v>2284.8000000000002</v>
      </c>
      <c r="C2982">
        <v>2284.9</v>
      </c>
      <c r="D2982">
        <v>2270.6999999999998</v>
      </c>
      <c r="E2982">
        <v>2275.1</v>
      </c>
      <c r="F2982">
        <v>0</v>
      </c>
      <c r="G2982">
        <v>2275.1</v>
      </c>
      <c r="H2982">
        <f t="shared" si="92"/>
        <v>-8.7869607165081624E-4</v>
      </c>
      <c r="I2982">
        <f t="shared" si="93"/>
        <v>1.0008790822381433</v>
      </c>
    </row>
    <row r="2983" spans="1:9">
      <c r="A2983" s="1">
        <v>35394</v>
      </c>
      <c r="B2983">
        <v>2263.6</v>
      </c>
      <c r="C2983">
        <v>2282.1999999999998</v>
      </c>
      <c r="D2983">
        <v>2263.5</v>
      </c>
      <c r="E2983">
        <v>2277.1</v>
      </c>
      <c r="F2983">
        <v>0</v>
      </c>
      <c r="G2983">
        <v>2277.1</v>
      </c>
      <c r="H2983">
        <f t="shared" si="92"/>
        <v>9.531025686168388E-3</v>
      </c>
      <c r="I2983">
        <f t="shared" si="93"/>
        <v>0.99051425058188058</v>
      </c>
    </row>
    <row r="2984" spans="1:9">
      <c r="A2984" s="1">
        <v>35391</v>
      </c>
      <c r="B2984">
        <v>2225.9</v>
      </c>
      <c r="C2984">
        <v>2255.5</v>
      </c>
      <c r="D2984">
        <v>2222.1</v>
      </c>
      <c r="E2984">
        <v>2255.5</v>
      </c>
      <c r="F2984">
        <v>0</v>
      </c>
      <c r="G2984">
        <v>2255.5</v>
      </c>
      <c r="H2984">
        <f t="shared" si="92"/>
        <v>9.7570442803973159E-3</v>
      </c>
      <c r="I2984">
        <f t="shared" si="93"/>
        <v>0.99029040124140988</v>
      </c>
    </row>
    <row r="2985" spans="1:9">
      <c r="A2985" s="1">
        <v>35390</v>
      </c>
      <c r="B2985">
        <v>2226.6</v>
      </c>
      <c r="C2985">
        <v>2243.6</v>
      </c>
      <c r="D2985">
        <v>2226.6</v>
      </c>
      <c r="E2985">
        <v>2233.6</v>
      </c>
      <c r="F2985">
        <v>0</v>
      </c>
      <c r="G2985">
        <v>2233.6</v>
      </c>
      <c r="H2985">
        <f t="shared" si="92"/>
        <v>8.9545556361517821E-5</v>
      </c>
      <c r="I2985">
        <f t="shared" si="93"/>
        <v>0.9999104584527222</v>
      </c>
    </row>
    <row r="2986" spans="1:9">
      <c r="A2986" s="1">
        <v>35389</v>
      </c>
      <c r="B2986">
        <v>2243.4</v>
      </c>
      <c r="C2986">
        <v>2243.5</v>
      </c>
      <c r="D2986">
        <v>2219.6999999999998</v>
      </c>
      <c r="E2986">
        <v>2233.4</v>
      </c>
      <c r="F2986">
        <v>0</v>
      </c>
      <c r="G2986">
        <v>2233.4</v>
      </c>
      <c r="H2986">
        <f t="shared" si="92"/>
        <v>-2.9954196980738709E-3</v>
      </c>
      <c r="I2986">
        <f t="shared" si="93"/>
        <v>1.0029999104504341</v>
      </c>
    </row>
    <row r="2987" spans="1:9">
      <c r="A2987" s="1">
        <v>35388</v>
      </c>
      <c r="B2987">
        <v>2226.3000000000002</v>
      </c>
      <c r="C2987">
        <v>2240.1</v>
      </c>
      <c r="D2987">
        <v>2223.3000000000002</v>
      </c>
      <c r="E2987">
        <v>2240.1</v>
      </c>
      <c r="F2987">
        <v>0</v>
      </c>
      <c r="G2987">
        <v>2240.1</v>
      </c>
      <c r="H2987">
        <f t="shared" si="92"/>
        <v>5.0571836842243272E-3</v>
      </c>
      <c r="I2987">
        <f t="shared" si="93"/>
        <v>0.9949555823400742</v>
      </c>
    </row>
    <row r="2988" spans="1:9">
      <c r="A2988" s="1">
        <v>35387</v>
      </c>
      <c r="B2988">
        <v>2228.4</v>
      </c>
      <c r="C2988">
        <v>2235.4</v>
      </c>
      <c r="D2988">
        <v>2223.8000000000002</v>
      </c>
      <c r="E2988">
        <v>2228.8000000000002</v>
      </c>
      <c r="F2988">
        <v>0</v>
      </c>
      <c r="G2988">
        <v>2228.8000000000002</v>
      </c>
      <c r="H2988">
        <f t="shared" si="92"/>
        <v>-5.1464614273424164E-3</v>
      </c>
      <c r="I2988">
        <f t="shared" si="93"/>
        <v>1.0051597272074659</v>
      </c>
    </row>
    <row r="2989" spans="1:9">
      <c r="A2989" s="1">
        <v>35384</v>
      </c>
      <c r="B2989">
        <v>2225.6999999999998</v>
      </c>
      <c r="C2989">
        <v>2250.3000000000002</v>
      </c>
      <c r="D2989">
        <v>2223.1999999999998</v>
      </c>
      <c r="E2989">
        <v>2240.3000000000002</v>
      </c>
      <c r="F2989">
        <v>0</v>
      </c>
      <c r="G2989">
        <v>2240.3000000000002</v>
      </c>
      <c r="H2989">
        <f t="shared" si="92"/>
        <v>9.9137292822424911E-3</v>
      </c>
      <c r="I2989">
        <f t="shared" si="93"/>
        <v>0.99013524974333789</v>
      </c>
    </row>
    <row r="2990" spans="1:9">
      <c r="A2990" s="1">
        <v>35383</v>
      </c>
      <c r="B2990">
        <v>2232.8000000000002</v>
      </c>
      <c r="C2990">
        <v>2233.8000000000002</v>
      </c>
      <c r="D2990">
        <v>2210.6</v>
      </c>
      <c r="E2990">
        <v>2218.1999999999998</v>
      </c>
      <c r="F2990">
        <v>0</v>
      </c>
      <c r="G2990">
        <v>2218.1999999999998</v>
      </c>
      <c r="H2990">
        <f t="shared" si="92"/>
        <v>4.5091762499164633E-4</v>
      </c>
      <c r="I2990">
        <f t="shared" si="93"/>
        <v>0.99954918402308179</v>
      </c>
    </row>
    <row r="2991" spans="1:9">
      <c r="A2991" s="1">
        <v>35382</v>
      </c>
      <c r="B2991">
        <v>2221.4</v>
      </c>
      <c r="C2991">
        <v>2225</v>
      </c>
      <c r="D2991">
        <v>2214.6</v>
      </c>
      <c r="E2991">
        <v>2217.1999999999998</v>
      </c>
      <c r="F2991">
        <v>0</v>
      </c>
      <c r="G2991">
        <v>2217.1999999999998</v>
      </c>
      <c r="H2991">
        <f t="shared" si="92"/>
        <v>-5.3527780012371309E-3</v>
      </c>
      <c r="I2991">
        <f t="shared" si="93"/>
        <v>1.0053671297131519</v>
      </c>
    </row>
    <row r="2992" spans="1:9">
      <c r="A2992" s="1">
        <v>35381</v>
      </c>
      <c r="B2992">
        <v>2206.6</v>
      </c>
      <c r="C2992">
        <v>2229.1999999999998</v>
      </c>
      <c r="D2992">
        <v>2196.6999999999998</v>
      </c>
      <c r="E2992">
        <v>2229.1</v>
      </c>
      <c r="F2992">
        <v>0</v>
      </c>
      <c r="G2992">
        <v>2229.1</v>
      </c>
      <c r="H2992">
        <f t="shared" si="92"/>
        <v>1.0779708831358188E-2</v>
      </c>
      <c r="I2992">
        <f t="shared" si="93"/>
        <v>0.98927818402045664</v>
      </c>
    </row>
    <row r="2993" spans="1:9">
      <c r="A2993" s="1">
        <v>35377</v>
      </c>
      <c r="B2993">
        <v>2221</v>
      </c>
      <c r="C2993">
        <v>2223.6</v>
      </c>
      <c r="D2993">
        <v>2200.6999999999998</v>
      </c>
      <c r="E2993">
        <v>2205.1999999999998</v>
      </c>
      <c r="F2993">
        <v>0</v>
      </c>
      <c r="G2993">
        <v>2205.1999999999998</v>
      </c>
      <c r="H2993">
        <f t="shared" si="92"/>
        <v>-2.9884559257313099E-3</v>
      </c>
      <c r="I2993">
        <f t="shared" si="93"/>
        <v>1.0029929258117181</v>
      </c>
    </row>
    <row r="2994" spans="1:9">
      <c r="A2994" s="1">
        <v>35376</v>
      </c>
      <c r="B2994">
        <v>2204.8000000000002</v>
      </c>
      <c r="C2994">
        <v>2212.1999999999998</v>
      </c>
      <c r="D2994">
        <v>2194.1999999999998</v>
      </c>
      <c r="E2994">
        <v>2211.8000000000002</v>
      </c>
      <c r="F2994">
        <v>0</v>
      </c>
      <c r="G2994">
        <v>2211.8000000000002</v>
      </c>
      <c r="H2994">
        <f t="shared" si="92"/>
        <v>-7.2313118942526379E-4</v>
      </c>
      <c r="I2994">
        <f t="shared" si="93"/>
        <v>1.0007233927118184</v>
      </c>
    </row>
    <row r="2995" spans="1:9">
      <c r="A2995" s="1">
        <v>35375</v>
      </c>
      <c r="B2995">
        <v>2197.1</v>
      </c>
      <c r="C2995">
        <v>2218.6</v>
      </c>
      <c r="D2995">
        <v>2197.1</v>
      </c>
      <c r="E2995">
        <v>2213.4</v>
      </c>
      <c r="F2995">
        <v>0</v>
      </c>
      <c r="G2995">
        <v>2213.4</v>
      </c>
      <c r="H2995">
        <f t="shared" si="92"/>
        <v>1.1861888350190581E-2</v>
      </c>
      <c r="I2995">
        <f t="shared" si="93"/>
        <v>0.98820818650040665</v>
      </c>
    </row>
    <row r="2996" spans="1:9">
      <c r="A2996" s="1">
        <v>35374</v>
      </c>
      <c r="B2996">
        <v>2146.8000000000002</v>
      </c>
      <c r="C2996">
        <v>2188.1</v>
      </c>
      <c r="D2996">
        <v>2143.9</v>
      </c>
      <c r="E2996">
        <v>2187.3000000000002</v>
      </c>
      <c r="F2996">
        <v>0</v>
      </c>
      <c r="G2996">
        <v>2187.3000000000002</v>
      </c>
      <c r="H2996">
        <f t="shared" si="92"/>
        <v>2.0834568149965114E-2</v>
      </c>
      <c r="I2996">
        <f t="shared" si="93"/>
        <v>0.97938097197458041</v>
      </c>
    </row>
    <row r="2997" spans="1:9">
      <c r="A2997" s="1">
        <v>35373</v>
      </c>
      <c r="B2997">
        <v>2121.6</v>
      </c>
      <c r="C2997">
        <v>2146.1999999999998</v>
      </c>
      <c r="D2997">
        <v>2121.6</v>
      </c>
      <c r="E2997">
        <v>2142.1999999999998</v>
      </c>
      <c r="F2997">
        <v>0</v>
      </c>
      <c r="G2997">
        <v>2142.1999999999998</v>
      </c>
      <c r="H2997">
        <f t="shared" si="92"/>
        <v>7.9389174552836562E-4</v>
      </c>
      <c r="I2997">
        <f t="shared" si="93"/>
        <v>0.99920642330314646</v>
      </c>
    </row>
    <row r="2998" spans="1:9">
      <c r="A2998" s="1">
        <v>35369</v>
      </c>
      <c r="B2998">
        <v>2128.4</v>
      </c>
      <c r="C2998">
        <v>2144</v>
      </c>
      <c r="D2998">
        <v>2124</v>
      </c>
      <c r="E2998">
        <v>2140.5</v>
      </c>
      <c r="F2998">
        <v>0</v>
      </c>
      <c r="G2998">
        <v>2140.5</v>
      </c>
      <c r="H2998">
        <f t="shared" si="92"/>
        <v>7.3617663028858931E-3</v>
      </c>
      <c r="I2998">
        <f t="shared" si="93"/>
        <v>0.992665265124971</v>
      </c>
    </row>
    <row r="2999" spans="1:9">
      <c r="A2999" s="1">
        <v>35368</v>
      </c>
      <c r="B2999">
        <v>2117.6</v>
      </c>
      <c r="C2999">
        <v>2140.6</v>
      </c>
      <c r="D2999">
        <v>2117.6</v>
      </c>
      <c r="E2999">
        <v>2124.8000000000002</v>
      </c>
      <c r="F2999">
        <v>0</v>
      </c>
      <c r="G2999">
        <v>2124.8000000000002</v>
      </c>
      <c r="H2999">
        <f t="shared" si="92"/>
        <v>-4.2347959696494437E-4</v>
      </c>
      <c r="I2999">
        <f t="shared" si="93"/>
        <v>1.0004235692771082</v>
      </c>
    </row>
    <row r="3000" spans="1:9">
      <c r="A3000" s="1">
        <v>35367</v>
      </c>
      <c r="B3000">
        <v>2137.4</v>
      </c>
      <c r="C3000">
        <v>2137.4</v>
      </c>
      <c r="D3000">
        <v>2116.8000000000002</v>
      </c>
      <c r="E3000">
        <v>2125.6999999999998</v>
      </c>
      <c r="F3000">
        <v>0</v>
      </c>
      <c r="G3000">
        <v>2125.6999999999998</v>
      </c>
      <c r="H3000">
        <f t="shared" si="92"/>
        <v>-1.1552711449750737E-2</v>
      </c>
      <c r="I3000">
        <f t="shared" si="93"/>
        <v>1.0116197017453077</v>
      </c>
    </row>
    <row r="3001" spans="1:9">
      <c r="A3001" s="1">
        <v>35366</v>
      </c>
      <c r="B3001">
        <v>2166.5</v>
      </c>
      <c r="C3001">
        <v>2166.5</v>
      </c>
      <c r="D3001">
        <v>2145.1999999999998</v>
      </c>
      <c r="E3001">
        <v>2150.4</v>
      </c>
      <c r="F3001">
        <v>0</v>
      </c>
      <c r="G3001">
        <v>2150.4</v>
      </c>
      <c r="H3001">
        <f t="shared" si="92"/>
        <v>-5.5648446334073962E-3</v>
      </c>
      <c r="I3001">
        <f t="shared" si="93"/>
        <v>1.0055803571428572</v>
      </c>
    </row>
    <row r="3002" spans="1:9">
      <c r="A3002" s="1">
        <v>35363</v>
      </c>
      <c r="B3002">
        <v>2146.3000000000002</v>
      </c>
      <c r="C3002">
        <v>2168.4</v>
      </c>
      <c r="D3002">
        <v>2143.8000000000002</v>
      </c>
      <c r="E3002">
        <v>2162.4</v>
      </c>
      <c r="F3002">
        <v>0</v>
      </c>
      <c r="G3002">
        <v>2162.4</v>
      </c>
      <c r="H3002">
        <f t="shared" si="92"/>
        <v>5.0069645631505375E-3</v>
      </c>
      <c r="I3002">
        <f t="shared" si="93"/>
        <v>0.99500554938956698</v>
      </c>
    </row>
    <row r="3003" spans="1:9">
      <c r="A3003" s="1">
        <v>35362</v>
      </c>
      <c r="B3003">
        <v>2143.9</v>
      </c>
      <c r="C3003">
        <v>2154.5</v>
      </c>
      <c r="D3003">
        <v>2141.8000000000002</v>
      </c>
      <c r="E3003">
        <v>2151.6</v>
      </c>
      <c r="F3003">
        <v>0</v>
      </c>
      <c r="G3003">
        <v>2151.6</v>
      </c>
      <c r="H3003">
        <f t="shared" si="92"/>
        <v>1.2556681105722206E-3</v>
      </c>
      <c r="I3003">
        <f t="shared" si="93"/>
        <v>0.99874511991076409</v>
      </c>
    </row>
    <row r="3004" spans="1:9">
      <c r="A3004" s="1">
        <v>35361</v>
      </c>
      <c r="B3004">
        <v>2167.1999999999998</v>
      </c>
      <c r="C3004">
        <v>2169.6</v>
      </c>
      <c r="D3004">
        <v>2143.5</v>
      </c>
      <c r="E3004">
        <v>2148.9</v>
      </c>
      <c r="F3004">
        <v>0</v>
      </c>
      <c r="G3004">
        <v>2148.9</v>
      </c>
      <c r="H3004">
        <f t="shared" si="92"/>
        <v>-1.2348405260290353E-2</v>
      </c>
      <c r="I3004">
        <f t="shared" si="93"/>
        <v>1.0124249616082646</v>
      </c>
    </row>
    <row r="3005" spans="1:9">
      <c r="A3005" s="1">
        <v>35360</v>
      </c>
      <c r="B3005">
        <v>2174.5</v>
      </c>
      <c r="C3005">
        <v>2179.4</v>
      </c>
      <c r="D3005">
        <v>2171.5</v>
      </c>
      <c r="E3005">
        <v>2175.6</v>
      </c>
      <c r="F3005">
        <v>0</v>
      </c>
      <c r="G3005">
        <v>2175.6</v>
      </c>
      <c r="H3005">
        <f t="shared" si="92"/>
        <v>-2.1121271454524471E-3</v>
      </c>
      <c r="I3005">
        <f t="shared" si="93"/>
        <v>1.0021143592572164</v>
      </c>
    </row>
    <row r="3006" spans="1:9">
      <c r="A3006" s="1">
        <v>35359</v>
      </c>
      <c r="B3006">
        <v>2190.8000000000002</v>
      </c>
      <c r="C3006">
        <v>2190.8000000000002</v>
      </c>
      <c r="D3006">
        <v>2174.9</v>
      </c>
      <c r="E3006">
        <v>2180.1999999999998</v>
      </c>
      <c r="F3006">
        <v>0</v>
      </c>
      <c r="G3006">
        <v>2180.1999999999998</v>
      </c>
      <c r="H3006">
        <f t="shared" si="92"/>
        <v>-2.2907418273043936E-3</v>
      </c>
      <c r="I3006">
        <f t="shared" si="93"/>
        <v>1.0022933675809558</v>
      </c>
    </row>
    <row r="3007" spans="1:9">
      <c r="A3007" s="1">
        <v>35356</v>
      </c>
      <c r="B3007">
        <v>2172.9</v>
      </c>
      <c r="C3007">
        <v>2187.1</v>
      </c>
      <c r="D3007">
        <v>2172.8000000000002</v>
      </c>
      <c r="E3007">
        <v>2185.1999999999998</v>
      </c>
      <c r="F3007">
        <v>0</v>
      </c>
      <c r="G3007">
        <v>2185.1999999999998</v>
      </c>
      <c r="H3007">
        <f t="shared" si="92"/>
        <v>9.1484375553184429E-3</v>
      </c>
      <c r="I3007">
        <f t="shared" si="93"/>
        <v>0.9908932820794436</v>
      </c>
    </row>
    <row r="3008" spans="1:9">
      <c r="A3008" s="1">
        <v>35355</v>
      </c>
      <c r="B3008">
        <v>2153.1</v>
      </c>
      <c r="C3008">
        <v>2165.5</v>
      </c>
      <c r="D3008">
        <v>2148.6</v>
      </c>
      <c r="E3008">
        <v>2165.3000000000002</v>
      </c>
      <c r="F3008">
        <v>0</v>
      </c>
      <c r="G3008">
        <v>2165.3000000000002</v>
      </c>
      <c r="H3008">
        <f t="shared" si="92"/>
        <v>3.1453839707118441E-3</v>
      </c>
      <c r="I3008">
        <f t="shared" si="93"/>
        <v>0.99685955756708078</v>
      </c>
    </row>
    <row r="3009" spans="1:9">
      <c r="A3009" s="1">
        <v>35354</v>
      </c>
      <c r="B3009">
        <v>2169.6999999999998</v>
      </c>
      <c r="C3009">
        <v>2171.1999999999998</v>
      </c>
      <c r="D3009">
        <v>2149.1999999999998</v>
      </c>
      <c r="E3009">
        <v>2158.5</v>
      </c>
      <c r="F3009">
        <v>0</v>
      </c>
      <c r="G3009">
        <v>2158.5</v>
      </c>
      <c r="H3009">
        <f t="shared" si="92"/>
        <v>-4.529914374639908E-3</v>
      </c>
      <c r="I3009">
        <f t="shared" si="93"/>
        <v>1.0045401899467223</v>
      </c>
    </row>
    <row r="3010" spans="1:9">
      <c r="A3010" s="1">
        <v>35353</v>
      </c>
      <c r="B3010">
        <v>2151.6999999999998</v>
      </c>
      <c r="C3010">
        <v>2176.5</v>
      </c>
      <c r="D3010">
        <v>2151.6999999999998</v>
      </c>
      <c r="E3010">
        <v>2168.3000000000002</v>
      </c>
      <c r="F3010">
        <v>0</v>
      </c>
      <c r="G3010">
        <v>2168.3000000000002</v>
      </c>
      <c r="H3010">
        <f t="shared" si="92"/>
        <v>1.1456791749476877E-2</v>
      </c>
      <c r="I3010">
        <f t="shared" si="93"/>
        <v>0.98860858737259594</v>
      </c>
    </row>
    <row r="3011" spans="1:9">
      <c r="A3011" s="1">
        <v>35352</v>
      </c>
      <c r="B3011">
        <v>2139.6</v>
      </c>
      <c r="C3011">
        <v>2144.3000000000002</v>
      </c>
      <c r="D3011">
        <v>2132.4</v>
      </c>
      <c r="E3011">
        <v>2143.6</v>
      </c>
      <c r="F3011">
        <v>0</v>
      </c>
      <c r="G3011">
        <v>2143.6</v>
      </c>
      <c r="H3011">
        <f t="shared" ref="H3011:H3074" si="94">+LN(G3011/G3012)</f>
        <v>-1.631435791966298E-3</v>
      </c>
      <c r="I3011">
        <f t="shared" ref="I3011:I3074" si="95">EXP(-H3011)</f>
        <v>1.0016327673073335</v>
      </c>
    </row>
    <row r="3012" spans="1:9">
      <c r="A3012" s="1">
        <v>35349</v>
      </c>
      <c r="B3012">
        <v>2133.6</v>
      </c>
      <c r="C3012">
        <v>2148.9</v>
      </c>
      <c r="D3012">
        <v>2130.4</v>
      </c>
      <c r="E3012">
        <v>2147.1</v>
      </c>
      <c r="F3012">
        <v>0</v>
      </c>
      <c r="G3012">
        <v>2147.1</v>
      </c>
      <c r="H3012">
        <f t="shared" si="94"/>
        <v>5.3704567866302453E-3</v>
      </c>
      <c r="I3012">
        <f t="shared" si="95"/>
        <v>0.9946439383354293</v>
      </c>
    </row>
    <row r="3013" spans="1:9">
      <c r="A3013" s="1">
        <v>35348</v>
      </c>
      <c r="B3013">
        <v>2139.3000000000002</v>
      </c>
      <c r="C3013">
        <v>2143.1999999999998</v>
      </c>
      <c r="D3013">
        <v>2123.8000000000002</v>
      </c>
      <c r="E3013">
        <v>2135.6</v>
      </c>
      <c r="F3013">
        <v>0</v>
      </c>
      <c r="G3013">
        <v>2135.6</v>
      </c>
      <c r="H3013">
        <f t="shared" si="94"/>
        <v>-5.1841416340116155E-3</v>
      </c>
      <c r="I3013">
        <f t="shared" si="95"/>
        <v>1.0051976025472935</v>
      </c>
    </row>
    <row r="3014" spans="1:9">
      <c r="A3014" s="1">
        <v>35347</v>
      </c>
      <c r="B3014">
        <v>2158.3000000000002</v>
      </c>
      <c r="C3014">
        <v>2166</v>
      </c>
      <c r="D3014">
        <v>2142.1</v>
      </c>
      <c r="E3014">
        <v>2146.6999999999998</v>
      </c>
      <c r="F3014">
        <v>0</v>
      </c>
      <c r="G3014">
        <v>2146.6999999999998</v>
      </c>
      <c r="H3014">
        <f t="shared" si="94"/>
        <v>-6.870645847643758E-3</v>
      </c>
      <c r="I3014">
        <f t="shared" si="95"/>
        <v>1.0068943028834956</v>
      </c>
    </row>
    <row r="3015" spans="1:9">
      <c r="A3015" s="1">
        <v>35346</v>
      </c>
      <c r="B3015">
        <v>2143.1999999999998</v>
      </c>
      <c r="C3015">
        <v>2163.3000000000002</v>
      </c>
      <c r="D3015">
        <v>2141.6</v>
      </c>
      <c r="E3015">
        <v>2161.5</v>
      </c>
      <c r="F3015">
        <v>0</v>
      </c>
      <c r="G3015">
        <v>2161.5</v>
      </c>
      <c r="H3015">
        <f t="shared" si="94"/>
        <v>4.5906737085990501E-3</v>
      </c>
      <c r="I3015">
        <f t="shared" si="95"/>
        <v>0.99541984732824418</v>
      </c>
    </row>
    <row r="3016" spans="1:9">
      <c r="A3016" s="1">
        <v>35345</v>
      </c>
      <c r="B3016">
        <v>2154.8000000000002</v>
      </c>
      <c r="C3016">
        <v>2160.1999999999998</v>
      </c>
      <c r="D3016">
        <v>2148.4</v>
      </c>
      <c r="E3016">
        <v>2151.6</v>
      </c>
      <c r="F3016">
        <v>0</v>
      </c>
      <c r="G3016">
        <v>2151.6</v>
      </c>
      <c r="H3016">
        <f t="shared" si="94"/>
        <v>-5.1111680131349856E-4</v>
      </c>
      <c r="I3016">
        <f t="shared" si="95"/>
        <v>1.0005112474437627</v>
      </c>
    </row>
    <row r="3017" spans="1:9">
      <c r="A3017" s="1">
        <v>35342</v>
      </c>
      <c r="B3017">
        <v>2133.4</v>
      </c>
      <c r="C3017">
        <v>2155.1999999999998</v>
      </c>
      <c r="D3017">
        <v>2124.5</v>
      </c>
      <c r="E3017">
        <v>2152.6999999999998</v>
      </c>
      <c r="F3017">
        <v>0</v>
      </c>
      <c r="G3017">
        <v>2152.6999999999998</v>
      </c>
      <c r="H3017">
        <f t="shared" si="94"/>
        <v>7.7411317367719716E-3</v>
      </c>
      <c r="I3017">
        <f t="shared" si="95"/>
        <v>0.9922887536581968</v>
      </c>
    </row>
    <row r="3018" spans="1:9">
      <c r="A3018" s="1">
        <v>35341</v>
      </c>
      <c r="B3018">
        <v>2147.6999999999998</v>
      </c>
      <c r="C3018">
        <v>2147.6999999999998</v>
      </c>
      <c r="D3018">
        <v>2128.6</v>
      </c>
      <c r="E3018">
        <v>2136.1</v>
      </c>
      <c r="F3018">
        <v>0</v>
      </c>
      <c r="G3018">
        <v>2136.1</v>
      </c>
      <c r="H3018">
        <f t="shared" si="94"/>
        <v>-2.6648605031457427E-3</v>
      </c>
      <c r="I3018">
        <f t="shared" si="95"/>
        <v>1.002668414400075</v>
      </c>
    </row>
    <row r="3019" spans="1:9">
      <c r="A3019" s="1">
        <v>35340</v>
      </c>
      <c r="B3019">
        <v>2133.1999999999998</v>
      </c>
      <c r="C3019">
        <v>2148.1999999999998</v>
      </c>
      <c r="D3019">
        <v>2132.3000000000002</v>
      </c>
      <c r="E3019">
        <v>2141.8000000000002</v>
      </c>
      <c r="F3019">
        <v>0</v>
      </c>
      <c r="G3019">
        <v>2141.8000000000002</v>
      </c>
      <c r="H3019">
        <f t="shared" si="94"/>
        <v>8.7222123888318469E-3</v>
      </c>
      <c r="I3019">
        <f t="shared" si="95"/>
        <v>0.99131571575310462</v>
      </c>
    </row>
    <row r="3020" spans="1:9">
      <c r="A3020" s="1">
        <v>35339</v>
      </c>
      <c r="B3020">
        <v>2131.5</v>
      </c>
      <c r="C3020">
        <v>2131.5</v>
      </c>
      <c r="D3020">
        <v>2121.4</v>
      </c>
      <c r="E3020">
        <v>2123.1999999999998</v>
      </c>
      <c r="F3020">
        <v>0</v>
      </c>
      <c r="G3020">
        <v>2123.1999999999998</v>
      </c>
      <c r="H3020">
        <f t="shared" si="94"/>
        <v>-4.5112858465013476E-3</v>
      </c>
      <c r="I3020">
        <f t="shared" si="95"/>
        <v>1.0045214770158253</v>
      </c>
    </row>
    <row r="3021" spans="1:9">
      <c r="A3021" s="1">
        <v>35338</v>
      </c>
      <c r="B3021">
        <v>2106.3000000000002</v>
      </c>
      <c r="C3021">
        <v>2133.1</v>
      </c>
      <c r="D3021">
        <v>2102</v>
      </c>
      <c r="E3021">
        <v>2132.8000000000002</v>
      </c>
      <c r="F3021">
        <v>0</v>
      </c>
      <c r="G3021">
        <v>2132.8000000000002</v>
      </c>
      <c r="H3021">
        <f t="shared" si="94"/>
        <v>1.2123075901682505E-2</v>
      </c>
      <c r="I3021">
        <f t="shared" si="95"/>
        <v>0.98795011252813192</v>
      </c>
    </row>
    <row r="3022" spans="1:9">
      <c r="A3022" s="1">
        <v>35335</v>
      </c>
      <c r="B3022">
        <v>2094.5</v>
      </c>
      <c r="C3022">
        <v>2111.1999999999998</v>
      </c>
      <c r="D3022">
        <v>2094.5</v>
      </c>
      <c r="E3022">
        <v>2107.1</v>
      </c>
      <c r="F3022">
        <v>0</v>
      </c>
      <c r="G3022">
        <v>2107.1</v>
      </c>
      <c r="H3022">
        <f t="shared" si="94"/>
        <v>1.4247722774952379E-3</v>
      </c>
      <c r="I3022">
        <f t="shared" si="95"/>
        <v>0.99857624222865549</v>
      </c>
    </row>
    <row r="3023" spans="1:9">
      <c r="A3023" s="1">
        <v>35334</v>
      </c>
      <c r="B3023">
        <v>2104.5</v>
      </c>
      <c r="C3023">
        <v>2111.1999999999998</v>
      </c>
      <c r="D3023">
        <v>2096.5</v>
      </c>
      <c r="E3023">
        <v>2104.1</v>
      </c>
      <c r="F3023">
        <v>0</v>
      </c>
      <c r="G3023">
        <v>2104.1</v>
      </c>
      <c r="H3023">
        <f t="shared" si="94"/>
        <v>3.3273915933834598E-4</v>
      </c>
      <c r="I3023">
        <f t="shared" si="95"/>
        <v>0.9996673161921964</v>
      </c>
    </row>
    <row r="3024" spans="1:9">
      <c r="A3024" s="1">
        <v>35333</v>
      </c>
      <c r="B3024">
        <v>2089.6999999999998</v>
      </c>
      <c r="C3024">
        <v>2109.9</v>
      </c>
      <c r="D3024">
        <v>2088.8000000000002</v>
      </c>
      <c r="E3024">
        <v>2103.4</v>
      </c>
      <c r="F3024">
        <v>0</v>
      </c>
      <c r="G3024">
        <v>2103.4</v>
      </c>
      <c r="H3024">
        <f t="shared" si="94"/>
        <v>1.0466295450898029E-2</v>
      </c>
      <c r="I3024">
        <f t="shared" si="95"/>
        <v>0.98958828563278489</v>
      </c>
    </row>
    <row r="3025" spans="1:9">
      <c r="A3025" s="1">
        <v>35332</v>
      </c>
      <c r="B3025">
        <v>2077.6</v>
      </c>
      <c r="C3025">
        <v>2085.4</v>
      </c>
      <c r="D3025">
        <v>2076.5</v>
      </c>
      <c r="E3025">
        <v>2081.5</v>
      </c>
      <c r="F3025">
        <v>0</v>
      </c>
      <c r="G3025">
        <v>2081.5</v>
      </c>
      <c r="H3025">
        <f t="shared" si="94"/>
        <v>6.9421288298398094E-3</v>
      </c>
      <c r="I3025">
        <f t="shared" si="95"/>
        <v>0.99308191208263275</v>
      </c>
    </row>
    <row r="3026" spans="1:9">
      <c r="A3026" s="1">
        <v>35331</v>
      </c>
      <c r="B3026">
        <v>2069.4</v>
      </c>
      <c r="C3026">
        <v>2079.1999999999998</v>
      </c>
      <c r="D3026">
        <v>2063.3000000000002</v>
      </c>
      <c r="E3026">
        <v>2067.1</v>
      </c>
      <c r="F3026">
        <v>0</v>
      </c>
      <c r="G3026">
        <v>2067.1</v>
      </c>
      <c r="H3026">
        <f t="shared" si="94"/>
        <v>-5.9808213777760907E-3</v>
      </c>
      <c r="I3026">
        <f t="shared" si="95"/>
        <v>1.0059987421992163</v>
      </c>
    </row>
    <row r="3027" spans="1:9">
      <c r="A3027" s="1">
        <v>35328</v>
      </c>
      <c r="B3027">
        <v>2086</v>
      </c>
      <c r="C3027">
        <v>2088.6</v>
      </c>
      <c r="D3027">
        <v>2071.1999999999998</v>
      </c>
      <c r="E3027">
        <v>2079.5</v>
      </c>
      <c r="F3027">
        <v>0</v>
      </c>
      <c r="G3027">
        <v>2079.5</v>
      </c>
      <c r="H3027">
        <f t="shared" si="94"/>
        <v>-1.3455718306814878E-3</v>
      </c>
      <c r="I3027">
        <f t="shared" si="95"/>
        <v>1.0013464775186345</v>
      </c>
    </row>
    <row r="3028" spans="1:9">
      <c r="A3028" s="1">
        <v>35327</v>
      </c>
      <c r="B3028">
        <v>2067.6999999999998</v>
      </c>
      <c r="C3028">
        <v>2089.8000000000002</v>
      </c>
      <c r="D3028">
        <v>2066.8000000000002</v>
      </c>
      <c r="E3028">
        <v>2082.3000000000002</v>
      </c>
      <c r="F3028">
        <v>0</v>
      </c>
      <c r="G3028">
        <v>2082.3000000000002</v>
      </c>
      <c r="H3028">
        <f t="shared" si="94"/>
        <v>4.6209468507890763E-3</v>
      </c>
      <c r="I3028">
        <f t="shared" si="95"/>
        <v>0.99538971329779546</v>
      </c>
    </row>
    <row r="3029" spans="1:9">
      <c r="A3029" s="1">
        <v>35326</v>
      </c>
      <c r="B3029">
        <v>2078.3000000000002</v>
      </c>
      <c r="C3029">
        <v>2078.9</v>
      </c>
      <c r="D3029">
        <v>2069.1</v>
      </c>
      <c r="E3029">
        <v>2072.6999999999998</v>
      </c>
      <c r="F3029">
        <v>0</v>
      </c>
      <c r="G3029">
        <v>2072.6999999999998</v>
      </c>
      <c r="H3029">
        <f t="shared" si="94"/>
        <v>-3.9483872558750853E-3</v>
      </c>
      <c r="I3029">
        <f t="shared" si="95"/>
        <v>1.0039561924060405</v>
      </c>
    </row>
    <row r="3030" spans="1:9">
      <c r="A3030" s="1">
        <v>35325</v>
      </c>
      <c r="B3030">
        <v>2090.4</v>
      </c>
      <c r="C3030">
        <v>2090.6999999999998</v>
      </c>
      <c r="D3030">
        <v>2073.4</v>
      </c>
      <c r="E3030">
        <v>2080.9</v>
      </c>
      <c r="F3030">
        <v>0</v>
      </c>
      <c r="G3030">
        <v>2080.9</v>
      </c>
      <c r="H3030">
        <f t="shared" si="94"/>
        <v>-2.543736823136738E-3</v>
      </c>
      <c r="I3030">
        <f t="shared" si="95"/>
        <v>1.0025469748666442</v>
      </c>
    </row>
    <row r="3031" spans="1:9">
      <c r="A3031" s="1">
        <v>35324</v>
      </c>
      <c r="B3031">
        <v>2081.8000000000002</v>
      </c>
      <c r="C3031">
        <v>2091.5</v>
      </c>
      <c r="D3031">
        <v>2077.5</v>
      </c>
      <c r="E3031">
        <v>2086.1999999999998</v>
      </c>
      <c r="F3031">
        <v>0</v>
      </c>
      <c r="G3031">
        <v>2086.1999999999998</v>
      </c>
      <c r="H3031">
        <f t="shared" si="94"/>
        <v>2.7840463429531295E-3</v>
      </c>
      <c r="I3031">
        <f t="shared" si="95"/>
        <v>0.99721982552008459</v>
      </c>
    </row>
    <row r="3032" spans="1:9">
      <c r="A3032" s="1">
        <v>35321</v>
      </c>
      <c r="B3032">
        <v>2067.1999999999998</v>
      </c>
      <c r="C3032">
        <v>2085.5</v>
      </c>
      <c r="D3032">
        <v>2059.1</v>
      </c>
      <c r="E3032">
        <v>2080.4</v>
      </c>
      <c r="F3032">
        <v>0</v>
      </c>
      <c r="G3032">
        <v>2080.4</v>
      </c>
      <c r="H3032">
        <f t="shared" si="94"/>
        <v>7.2362706616137052E-3</v>
      </c>
      <c r="I3032">
        <f t="shared" si="95"/>
        <v>0.99278984810613358</v>
      </c>
    </row>
    <row r="3033" spans="1:9">
      <c r="A3033" s="1">
        <v>35320</v>
      </c>
      <c r="B3033">
        <v>2045.9</v>
      </c>
      <c r="C3033">
        <v>2066.6999999999998</v>
      </c>
      <c r="D3033">
        <v>2043.4</v>
      </c>
      <c r="E3033">
        <v>2065.4</v>
      </c>
      <c r="F3033">
        <v>0</v>
      </c>
      <c r="G3033">
        <v>2065.4</v>
      </c>
      <c r="H3033">
        <f t="shared" si="94"/>
        <v>1.3305910944969999E-2</v>
      </c>
      <c r="I3033">
        <f t="shared" si="95"/>
        <v>0.98678222136147942</v>
      </c>
    </row>
    <row r="3034" spans="1:9">
      <c r="A3034" s="1">
        <v>35319</v>
      </c>
      <c r="B3034">
        <v>2038.4</v>
      </c>
      <c r="C3034">
        <v>2044</v>
      </c>
      <c r="D3034">
        <v>2026.2</v>
      </c>
      <c r="E3034">
        <v>2038.1</v>
      </c>
      <c r="F3034">
        <v>0</v>
      </c>
      <c r="G3034">
        <v>2038.1</v>
      </c>
      <c r="H3034">
        <f t="shared" si="94"/>
        <v>-1.9606888296815712E-3</v>
      </c>
      <c r="I3034">
        <f t="shared" si="95"/>
        <v>1.0019626122368872</v>
      </c>
    </row>
    <row r="3035" spans="1:9">
      <c r="A3035" s="1">
        <v>35318</v>
      </c>
      <c r="B3035">
        <v>2030.3</v>
      </c>
      <c r="C3035">
        <v>2046.2</v>
      </c>
      <c r="D3035">
        <v>2030.1</v>
      </c>
      <c r="E3035">
        <v>2042.1</v>
      </c>
      <c r="F3035">
        <v>0</v>
      </c>
      <c r="G3035">
        <v>2042.1</v>
      </c>
      <c r="H3035">
        <f t="shared" si="94"/>
        <v>1.0732674902518519E-2</v>
      </c>
      <c r="I3035">
        <f t="shared" si="95"/>
        <v>0.98932471475441952</v>
      </c>
    </row>
    <row r="3036" spans="1:9">
      <c r="A3036" s="1">
        <v>35317</v>
      </c>
      <c r="B3036">
        <v>2009.4</v>
      </c>
      <c r="C3036">
        <v>2024.9</v>
      </c>
      <c r="D3036">
        <v>2008</v>
      </c>
      <c r="E3036">
        <v>2020.3</v>
      </c>
      <c r="F3036">
        <v>0</v>
      </c>
      <c r="G3036">
        <v>2020.3</v>
      </c>
      <c r="H3036">
        <f t="shared" si="94"/>
        <v>7.7017100776929324E-3</v>
      </c>
      <c r="I3036">
        <f t="shared" si="95"/>
        <v>0.99232787209820328</v>
      </c>
    </row>
    <row r="3037" spans="1:9">
      <c r="A3037" s="1">
        <v>35314</v>
      </c>
      <c r="B3037">
        <v>1987.6</v>
      </c>
      <c r="C3037">
        <v>2010.6</v>
      </c>
      <c r="D3037">
        <v>1976.3</v>
      </c>
      <c r="E3037">
        <v>2004.8</v>
      </c>
      <c r="F3037">
        <v>0</v>
      </c>
      <c r="G3037">
        <v>2004.8</v>
      </c>
      <c r="H3037">
        <f t="shared" si="94"/>
        <v>4.2989318893177156E-3</v>
      </c>
      <c r="I3037">
        <f t="shared" si="95"/>
        <v>0.99571029529130095</v>
      </c>
    </row>
    <row r="3038" spans="1:9">
      <c r="A3038" s="1">
        <v>35313</v>
      </c>
      <c r="B3038">
        <v>1987.8</v>
      </c>
      <c r="C3038">
        <v>2000.4</v>
      </c>
      <c r="D3038">
        <v>1987.4</v>
      </c>
      <c r="E3038">
        <v>1996.2</v>
      </c>
      <c r="F3038">
        <v>0</v>
      </c>
      <c r="G3038">
        <v>1996.2</v>
      </c>
      <c r="H3038">
        <f t="shared" si="94"/>
        <v>5.7272198748948835E-3</v>
      </c>
      <c r="I3038">
        <f t="shared" si="95"/>
        <v>0.99428914938382917</v>
      </c>
    </row>
    <row r="3039" spans="1:9">
      <c r="A3039" s="1">
        <v>35312</v>
      </c>
      <c r="B3039">
        <v>1979.4</v>
      </c>
      <c r="C3039">
        <v>1989.9</v>
      </c>
      <c r="D3039">
        <v>1978.6</v>
      </c>
      <c r="E3039">
        <v>1984.8</v>
      </c>
      <c r="F3039">
        <v>0</v>
      </c>
      <c r="G3039">
        <v>1984.8</v>
      </c>
      <c r="H3039">
        <f t="shared" si="94"/>
        <v>6.7742031462525824E-3</v>
      </c>
      <c r="I3039">
        <f t="shared" si="95"/>
        <v>0.99324869004433702</v>
      </c>
    </row>
    <row r="3040" spans="1:9">
      <c r="A3040" s="1">
        <v>35311</v>
      </c>
      <c r="B3040">
        <v>1972.9</v>
      </c>
      <c r="C3040">
        <v>1972.9</v>
      </c>
      <c r="D3040">
        <v>1949.7</v>
      </c>
      <c r="E3040">
        <v>1971.4</v>
      </c>
      <c r="F3040">
        <v>0</v>
      </c>
      <c r="G3040">
        <v>1971.4</v>
      </c>
      <c r="H3040">
        <f t="shared" si="94"/>
        <v>-2.8365939392783171E-3</v>
      </c>
      <c r="I3040">
        <f t="shared" si="95"/>
        <v>1.0028406208785634</v>
      </c>
    </row>
    <row r="3041" spans="1:9">
      <c r="A3041" s="1">
        <v>35310</v>
      </c>
      <c r="B3041">
        <v>1972.7</v>
      </c>
      <c r="C3041">
        <v>1980</v>
      </c>
      <c r="D3041">
        <v>1968.4</v>
      </c>
      <c r="E3041">
        <v>1977</v>
      </c>
      <c r="F3041">
        <v>0</v>
      </c>
      <c r="G3041">
        <v>1977</v>
      </c>
      <c r="H3041">
        <f t="shared" si="94"/>
        <v>3.2424792822428805E-3</v>
      </c>
      <c r="I3041">
        <f t="shared" si="95"/>
        <v>0.99676277187658058</v>
      </c>
    </row>
    <row r="3042" spans="1:9">
      <c r="A3042" s="1">
        <v>35307</v>
      </c>
      <c r="B3042">
        <v>1968.8</v>
      </c>
      <c r="C3042">
        <v>1984.3</v>
      </c>
      <c r="D3042">
        <v>1962.4</v>
      </c>
      <c r="E3042">
        <v>1970.6</v>
      </c>
      <c r="F3042">
        <v>0</v>
      </c>
      <c r="G3042">
        <v>1970.6</v>
      </c>
      <c r="H3042">
        <f t="shared" si="94"/>
        <v>-3.5459233749973989E-3</v>
      </c>
      <c r="I3042">
        <f t="shared" si="95"/>
        <v>1.0035522175987008</v>
      </c>
    </row>
    <row r="3043" spans="1:9">
      <c r="A3043" s="1">
        <v>35306</v>
      </c>
      <c r="B3043">
        <v>1995.3</v>
      </c>
      <c r="C3043">
        <v>1997</v>
      </c>
      <c r="D3043">
        <v>1973.8</v>
      </c>
      <c r="E3043">
        <v>1977.6</v>
      </c>
      <c r="F3043">
        <v>0</v>
      </c>
      <c r="G3043">
        <v>1977.6</v>
      </c>
      <c r="H3043">
        <f t="shared" si="94"/>
        <v>-1.271214204381536E-2</v>
      </c>
      <c r="I3043">
        <f t="shared" si="95"/>
        <v>1.0127932847896441</v>
      </c>
    </row>
    <row r="3044" spans="1:9">
      <c r="A3044" s="1">
        <v>35305</v>
      </c>
      <c r="B3044">
        <v>2015.8</v>
      </c>
      <c r="C3044">
        <v>2016</v>
      </c>
      <c r="D3044">
        <v>1995.8</v>
      </c>
      <c r="E3044">
        <v>2002.9</v>
      </c>
      <c r="F3044">
        <v>0</v>
      </c>
      <c r="G3044">
        <v>2002.9</v>
      </c>
      <c r="H3044">
        <f t="shared" si="94"/>
        <v>-7.5107916063673575E-3</v>
      </c>
      <c r="I3044">
        <f t="shared" si="95"/>
        <v>1.0075390683508911</v>
      </c>
    </row>
    <row r="3045" spans="1:9">
      <c r="A3045" s="1">
        <v>35304</v>
      </c>
      <c r="B3045">
        <v>2014.7</v>
      </c>
      <c r="C3045">
        <v>2021.3</v>
      </c>
      <c r="D3045">
        <v>2012.4</v>
      </c>
      <c r="E3045">
        <v>2018</v>
      </c>
      <c r="F3045">
        <v>0</v>
      </c>
      <c r="G3045">
        <v>2018</v>
      </c>
      <c r="H3045">
        <f t="shared" si="94"/>
        <v>-1.1885896803433219E-3</v>
      </c>
      <c r="I3045">
        <f t="shared" si="95"/>
        <v>1.0011892963330031</v>
      </c>
    </row>
    <row r="3046" spans="1:9">
      <c r="A3046" s="1">
        <v>35303</v>
      </c>
      <c r="B3046">
        <v>2018.9</v>
      </c>
      <c r="C3046">
        <v>2024.5</v>
      </c>
      <c r="D3046">
        <v>2012.5</v>
      </c>
      <c r="E3046">
        <v>2020.4</v>
      </c>
      <c r="F3046">
        <v>0</v>
      </c>
      <c r="G3046">
        <v>2020.4</v>
      </c>
      <c r="H3046">
        <f t="shared" si="94"/>
        <v>-1.9796100232913452E-4</v>
      </c>
      <c r="I3046">
        <f t="shared" si="95"/>
        <v>1.0001979805979013</v>
      </c>
    </row>
    <row r="3047" spans="1:9">
      <c r="A3047" s="1">
        <v>35300</v>
      </c>
      <c r="B3047">
        <v>2022.5</v>
      </c>
      <c r="C3047">
        <v>2022.5</v>
      </c>
      <c r="D3047">
        <v>2008.4</v>
      </c>
      <c r="E3047">
        <v>2020.8</v>
      </c>
      <c r="F3047">
        <v>0</v>
      </c>
      <c r="G3047">
        <v>2020.8</v>
      </c>
      <c r="H3047">
        <f t="shared" si="94"/>
        <v>1.485663621947771E-3</v>
      </c>
      <c r="I3047">
        <f t="shared" si="95"/>
        <v>0.99851543942992871</v>
      </c>
    </row>
    <row r="3048" spans="1:9">
      <c r="A3048" s="1">
        <v>35299</v>
      </c>
      <c r="B3048">
        <v>2002.9</v>
      </c>
      <c r="C3048">
        <v>2026.5</v>
      </c>
      <c r="D3048">
        <v>2001.2</v>
      </c>
      <c r="E3048">
        <v>2017.8</v>
      </c>
      <c r="F3048">
        <v>0</v>
      </c>
      <c r="G3048">
        <v>2017.8</v>
      </c>
      <c r="H3048">
        <f t="shared" si="94"/>
        <v>8.560673423198507E-3</v>
      </c>
      <c r="I3048">
        <f t="shared" si="95"/>
        <v>0.99147586480325112</v>
      </c>
    </row>
    <row r="3049" spans="1:9">
      <c r="A3049" s="1">
        <v>35298</v>
      </c>
      <c r="B3049">
        <v>2013.3</v>
      </c>
      <c r="C3049">
        <v>2013.3</v>
      </c>
      <c r="D3049">
        <v>1994.7</v>
      </c>
      <c r="E3049">
        <v>2000.6</v>
      </c>
      <c r="F3049">
        <v>0</v>
      </c>
      <c r="G3049">
        <v>2000.6</v>
      </c>
      <c r="H3049">
        <f t="shared" si="94"/>
        <v>-9.3037811336968371E-3</v>
      </c>
      <c r="I3049">
        <f t="shared" si="95"/>
        <v>1.0093471958412477</v>
      </c>
    </row>
    <row r="3050" spans="1:9">
      <c r="A3050" s="1">
        <v>35297</v>
      </c>
      <c r="B3050">
        <v>1993.7</v>
      </c>
      <c r="C3050">
        <v>2020.6</v>
      </c>
      <c r="D3050">
        <v>1993</v>
      </c>
      <c r="E3050">
        <v>2019.3</v>
      </c>
      <c r="F3050">
        <v>0</v>
      </c>
      <c r="G3050">
        <v>2019.3</v>
      </c>
      <c r="H3050">
        <f t="shared" si="94"/>
        <v>1.6527651215518923E-2</v>
      </c>
      <c r="I3050">
        <f t="shared" si="95"/>
        <v>0.98360818105284009</v>
      </c>
    </row>
    <row r="3051" spans="1:9">
      <c r="A3051" s="1">
        <v>35296</v>
      </c>
      <c r="B3051">
        <v>1991.5</v>
      </c>
      <c r="C3051">
        <v>1997.7</v>
      </c>
      <c r="D3051">
        <v>1983.3</v>
      </c>
      <c r="E3051">
        <v>1986.2</v>
      </c>
      <c r="F3051">
        <v>0</v>
      </c>
      <c r="G3051">
        <v>1986.2</v>
      </c>
      <c r="H3051">
        <f t="shared" si="94"/>
        <v>3.3789779230729245E-3</v>
      </c>
      <c r="I3051">
        <f t="shared" si="95"/>
        <v>0.99662672439834854</v>
      </c>
    </row>
    <row r="3052" spans="1:9">
      <c r="A3052" s="1">
        <v>35291</v>
      </c>
      <c r="B3052">
        <v>1978</v>
      </c>
      <c r="C3052">
        <v>1983.5</v>
      </c>
      <c r="D3052">
        <v>1973.1</v>
      </c>
      <c r="E3052">
        <v>1979.5</v>
      </c>
      <c r="F3052">
        <v>0</v>
      </c>
      <c r="G3052">
        <v>1979.5</v>
      </c>
      <c r="H3052">
        <f t="shared" si="94"/>
        <v>-5.5554154101699813E-4</v>
      </c>
      <c r="I3052">
        <f t="shared" si="95"/>
        <v>1.0005556958827986</v>
      </c>
    </row>
    <row r="3053" spans="1:9">
      <c r="A3053" s="1">
        <v>35290</v>
      </c>
      <c r="B3053">
        <v>1982.9</v>
      </c>
      <c r="C3053">
        <v>1988.8</v>
      </c>
      <c r="D3053">
        <v>1974.5</v>
      </c>
      <c r="E3053">
        <v>1980.6</v>
      </c>
      <c r="F3053">
        <v>0</v>
      </c>
      <c r="G3053">
        <v>1980.6</v>
      </c>
      <c r="H3053">
        <f t="shared" si="94"/>
        <v>1.2124887814618955E-3</v>
      </c>
      <c r="I3053">
        <f t="shared" si="95"/>
        <v>0.99878824598606486</v>
      </c>
    </row>
    <row r="3054" spans="1:9">
      <c r="A3054" s="1">
        <v>35289</v>
      </c>
      <c r="B3054">
        <v>1982.1</v>
      </c>
      <c r="C3054">
        <v>1984.1</v>
      </c>
      <c r="D3054">
        <v>1970.2</v>
      </c>
      <c r="E3054">
        <v>1978.2</v>
      </c>
      <c r="F3054">
        <v>0</v>
      </c>
      <c r="G3054">
        <v>1978.2</v>
      </c>
      <c r="H3054">
        <f t="shared" si="94"/>
        <v>-3.633064849881094E-3</v>
      </c>
      <c r="I3054">
        <f t="shared" si="95"/>
        <v>1.0036396724294814</v>
      </c>
    </row>
    <row r="3055" spans="1:9">
      <c r="A3055" s="1">
        <v>35286</v>
      </c>
      <c r="B3055">
        <v>1989.2</v>
      </c>
      <c r="C3055">
        <v>1998.6</v>
      </c>
      <c r="D3055">
        <v>1980.5</v>
      </c>
      <c r="E3055">
        <v>1985.4</v>
      </c>
      <c r="F3055">
        <v>0</v>
      </c>
      <c r="G3055">
        <v>1985.4</v>
      </c>
      <c r="H3055">
        <f t="shared" si="94"/>
        <v>-6.0259296534127997E-3</v>
      </c>
      <c r="I3055">
        <f t="shared" si="95"/>
        <v>1.0060441220912664</v>
      </c>
    </row>
    <row r="3056" spans="1:9">
      <c r="A3056" s="1">
        <v>35285</v>
      </c>
      <c r="B3056">
        <v>2001.6</v>
      </c>
      <c r="C3056">
        <v>2004.1</v>
      </c>
      <c r="D3056">
        <v>1991.9</v>
      </c>
      <c r="E3056">
        <v>1997.4</v>
      </c>
      <c r="F3056">
        <v>0</v>
      </c>
      <c r="G3056">
        <v>1997.4</v>
      </c>
      <c r="H3056">
        <f t="shared" si="94"/>
        <v>3.505170161824748E-4</v>
      </c>
      <c r="I3056">
        <f t="shared" si="95"/>
        <v>0.99964954440772991</v>
      </c>
    </row>
    <row r="3057" spans="1:9">
      <c r="A3057" s="1">
        <v>35284</v>
      </c>
      <c r="B3057">
        <v>1998.8</v>
      </c>
      <c r="C3057">
        <v>2000.9</v>
      </c>
      <c r="D3057">
        <v>1985.9</v>
      </c>
      <c r="E3057">
        <v>1996.7</v>
      </c>
      <c r="F3057">
        <v>0</v>
      </c>
      <c r="G3057">
        <v>1996.7</v>
      </c>
      <c r="H3057">
        <f t="shared" si="94"/>
        <v>-1.3013014849349324E-3</v>
      </c>
      <c r="I3057">
        <f t="shared" si="95"/>
        <v>1.0013021485450992</v>
      </c>
    </row>
    <row r="3058" spans="1:9">
      <c r="A3058" s="1">
        <v>35283</v>
      </c>
      <c r="B3058">
        <v>2006.2</v>
      </c>
      <c r="C3058">
        <v>2008.4</v>
      </c>
      <c r="D3058">
        <v>1990.9</v>
      </c>
      <c r="E3058">
        <v>1999.3</v>
      </c>
      <c r="F3058">
        <v>0</v>
      </c>
      <c r="G3058">
        <v>1999.3</v>
      </c>
      <c r="H3058">
        <f t="shared" si="94"/>
        <v>-6.9283766244180771E-3</v>
      </c>
      <c r="I3058">
        <f t="shared" si="95"/>
        <v>1.0069524333516733</v>
      </c>
    </row>
    <row r="3059" spans="1:9">
      <c r="A3059" s="1">
        <v>35282</v>
      </c>
      <c r="B3059">
        <v>2023.4</v>
      </c>
      <c r="C3059">
        <v>2031.5</v>
      </c>
      <c r="D3059">
        <v>2009.7</v>
      </c>
      <c r="E3059">
        <v>2013.2</v>
      </c>
      <c r="F3059">
        <v>0</v>
      </c>
      <c r="G3059">
        <v>2013.2</v>
      </c>
      <c r="H3059">
        <f t="shared" si="94"/>
        <v>-5.0537688695851228E-3</v>
      </c>
      <c r="I3059">
        <f t="shared" si="95"/>
        <v>1.005066560699384</v>
      </c>
    </row>
    <row r="3060" spans="1:9">
      <c r="A3060" s="1">
        <v>35279</v>
      </c>
      <c r="B3060">
        <v>2021.5</v>
      </c>
      <c r="C3060">
        <v>2030.8</v>
      </c>
      <c r="D3060">
        <v>2011</v>
      </c>
      <c r="E3060">
        <v>2023.4</v>
      </c>
      <c r="F3060">
        <v>0</v>
      </c>
      <c r="G3060">
        <v>2023.4</v>
      </c>
      <c r="H3060">
        <f t="shared" si="94"/>
        <v>6.6942952000838595E-3</v>
      </c>
      <c r="I3060">
        <f t="shared" si="95"/>
        <v>0.99332806167836318</v>
      </c>
    </row>
    <row r="3061" spans="1:9">
      <c r="A3061" s="1">
        <v>35278</v>
      </c>
      <c r="B3061">
        <v>2003</v>
      </c>
      <c r="C3061">
        <v>2012.9</v>
      </c>
      <c r="D3061">
        <v>1989.9</v>
      </c>
      <c r="E3061">
        <v>2009.9</v>
      </c>
      <c r="F3061">
        <v>0</v>
      </c>
      <c r="G3061">
        <v>2009.9</v>
      </c>
      <c r="H3061">
        <f t="shared" si="94"/>
        <v>6.9898931557547048E-3</v>
      </c>
      <c r="I3061">
        <f t="shared" si="95"/>
        <v>0.99303447932732969</v>
      </c>
    </row>
    <row r="3062" spans="1:9">
      <c r="A3062" s="1">
        <v>35277</v>
      </c>
      <c r="B3062">
        <v>1974.8</v>
      </c>
      <c r="C3062">
        <v>2002</v>
      </c>
      <c r="D3062">
        <v>1970.8</v>
      </c>
      <c r="E3062">
        <v>1995.9</v>
      </c>
      <c r="F3062">
        <v>0</v>
      </c>
      <c r="G3062">
        <v>1995.9</v>
      </c>
      <c r="H3062">
        <f t="shared" si="94"/>
        <v>1.382324503215931E-2</v>
      </c>
      <c r="I3062">
        <f t="shared" si="95"/>
        <v>0.98627185730748035</v>
      </c>
    </row>
    <row r="3063" spans="1:9">
      <c r="A3063" s="1">
        <v>35276</v>
      </c>
      <c r="B3063">
        <v>1953.9</v>
      </c>
      <c r="C3063">
        <v>1975.2</v>
      </c>
      <c r="D3063">
        <v>1944.1</v>
      </c>
      <c r="E3063">
        <v>1968.5</v>
      </c>
      <c r="F3063">
        <v>0</v>
      </c>
      <c r="G3063">
        <v>1968.5</v>
      </c>
      <c r="H3063">
        <f t="shared" si="94"/>
        <v>3.766291096998674E-3</v>
      </c>
      <c r="I3063">
        <f t="shared" si="95"/>
        <v>0.99624079248158492</v>
      </c>
    </row>
    <row r="3064" spans="1:9">
      <c r="A3064" s="1">
        <v>35275</v>
      </c>
      <c r="B3064">
        <v>1971.2</v>
      </c>
      <c r="C3064">
        <v>1973.3</v>
      </c>
      <c r="D3064">
        <v>1955.2</v>
      </c>
      <c r="E3064">
        <v>1961.1</v>
      </c>
      <c r="F3064">
        <v>0</v>
      </c>
      <c r="G3064">
        <v>1961.1</v>
      </c>
      <c r="H3064">
        <f t="shared" si="94"/>
        <v>-9.1743125700922913E-4</v>
      </c>
      <c r="I3064">
        <f t="shared" si="95"/>
        <v>1.0009178522257918</v>
      </c>
    </row>
    <row r="3065" spans="1:9">
      <c r="A3065" s="1">
        <v>35272</v>
      </c>
      <c r="B3065">
        <v>1978.4</v>
      </c>
      <c r="C3065">
        <v>1981.8</v>
      </c>
      <c r="D3065">
        <v>1959.6</v>
      </c>
      <c r="E3065">
        <v>1962.9</v>
      </c>
      <c r="F3065">
        <v>0</v>
      </c>
      <c r="G3065">
        <v>1962.9</v>
      </c>
      <c r="H3065">
        <f t="shared" si="94"/>
        <v>-5.993516519461152E-3</v>
      </c>
      <c r="I3065">
        <f t="shared" si="95"/>
        <v>1.0060115135768506</v>
      </c>
    </row>
    <row r="3066" spans="1:9">
      <c r="A3066" s="1">
        <v>35271</v>
      </c>
      <c r="B3066">
        <v>1975.1</v>
      </c>
      <c r="C3066">
        <v>1976.7</v>
      </c>
      <c r="D3066">
        <v>1953.5</v>
      </c>
      <c r="E3066">
        <v>1974.7</v>
      </c>
      <c r="F3066">
        <v>0</v>
      </c>
      <c r="G3066">
        <v>1974.7</v>
      </c>
      <c r="H3066">
        <f t="shared" si="94"/>
        <v>1.0486758697366243E-2</v>
      </c>
      <c r="I3066">
        <f t="shared" si="95"/>
        <v>0.98956803565098483</v>
      </c>
    </row>
    <row r="3067" spans="1:9">
      <c r="A3067" s="1">
        <v>35270</v>
      </c>
      <c r="B3067">
        <v>1961.1</v>
      </c>
      <c r="C3067">
        <v>1961.1</v>
      </c>
      <c r="D3067">
        <v>1939.6</v>
      </c>
      <c r="E3067">
        <v>1954.1</v>
      </c>
      <c r="F3067">
        <v>0</v>
      </c>
      <c r="G3067">
        <v>1954.1</v>
      </c>
      <c r="H3067">
        <f t="shared" si="94"/>
        <v>-1.4277609606710411E-2</v>
      </c>
      <c r="I3067">
        <f t="shared" si="95"/>
        <v>1.0143800214932708</v>
      </c>
    </row>
    <row r="3068" spans="1:9">
      <c r="A3068" s="1">
        <v>35269</v>
      </c>
      <c r="B3068">
        <v>1968</v>
      </c>
      <c r="C3068">
        <v>1982.7</v>
      </c>
      <c r="D3068">
        <v>1965.7</v>
      </c>
      <c r="E3068">
        <v>1982.2</v>
      </c>
      <c r="F3068">
        <v>0</v>
      </c>
      <c r="G3068">
        <v>1982.2</v>
      </c>
      <c r="H3068">
        <f t="shared" si="94"/>
        <v>1.1109816236229501E-2</v>
      </c>
      <c r="I3068">
        <f t="shared" si="95"/>
        <v>0.98895166986176974</v>
      </c>
    </row>
    <row r="3069" spans="1:9">
      <c r="A3069" s="1">
        <v>35268</v>
      </c>
      <c r="B3069">
        <v>1993.9</v>
      </c>
      <c r="C3069">
        <v>1993.9</v>
      </c>
      <c r="D3069">
        <v>1956.4</v>
      </c>
      <c r="E3069">
        <v>1960.3</v>
      </c>
      <c r="F3069">
        <v>0</v>
      </c>
      <c r="G3069">
        <v>1960.3</v>
      </c>
      <c r="H3069">
        <f t="shared" si="94"/>
        <v>-1.6443162211592071E-2</v>
      </c>
      <c r="I3069">
        <f t="shared" si="95"/>
        <v>1.0165790950364741</v>
      </c>
    </row>
    <row r="3070" spans="1:9">
      <c r="A3070" s="1">
        <v>35265</v>
      </c>
      <c r="B3070">
        <v>2021.9</v>
      </c>
      <c r="C3070">
        <v>2023.5</v>
      </c>
      <c r="D3070">
        <v>1991.3</v>
      </c>
      <c r="E3070">
        <v>1992.8</v>
      </c>
      <c r="F3070">
        <v>0</v>
      </c>
      <c r="G3070">
        <v>1992.8</v>
      </c>
      <c r="H3070">
        <f t="shared" si="94"/>
        <v>-7.249850508910239E-3</v>
      </c>
      <c r="I3070">
        <f t="shared" si="95"/>
        <v>1.0072761942994781</v>
      </c>
    </row>
    <row r="3071" spans="1:9">
      <c r="A3071" s="1">
        <v>35264</v>
      </c>
      <c r="B3071">
        <v>2008</v>
      </c>
      <c r="C3071">
        <v>2014.4</v>
      </c>
      <c r="D3071">
        <v>2001.5</v>
      </c>
      <c r="E3071">
        <v>2007.3</v>
      </c>
      <c r="F3071">
        <v>0</v>
      </c>
      <c r="G3071">
        <v>2007.3</v>
      </c>
      <c r="H3071">
        <f t="shared" si="94"/>
        <v>6.0963610758655315E-3</v>
      </c>
      <c r="I3071">
        <f t="shared" si="95"/>
        <v>0.99392218402829668</v>
      </c>
    </row>
    <row r="3072" spans="1:9">
      <c r="A3072" s="1">
        <v>35263</v>
      </c>
      <c r="B3072">
        <v>2006.4</v>
      </c>
      <c r="C3072">
        <v>2010.5</v>
      </c>
      <c r="D3072">
        <v>1989.9</v>
      </c>
      <c r="E3072">
        <v>1995.1</v>
      </c>
      <c r="F3072">
        <v>0</v>
      </c>
      <c r="G3072">
        <v>1995.1</v>
      </c>
      <c r="H3072">
        <f t="shared" si="94"/>
        <v>2.8108235140321437E-3</v>
      </c>
      <c r="I3072">
        <f t="shared" si="95"/>
        <v>0.99719312315172171</v>
      </c>
    </row>
    <row r="3073" spans="1:9">
      <c r="A3073" s="1">
        <v>35262</v>
      </c>
      <c r="B3073">
        <v>2001.6</v>
      </c>
      <c r="C3073">
        <v>2007.3</v>
      </c>
      <c r="D3073">
        <v>1975.7</v>
      </c>
      <c r="E3073">
        <v>1989.5</v>
      </c>
      <c r="F3073">
        <v>0</v>
      </c>
      <c r="G3073">
        <v>1989.5</v>
      </c>
      <c r="H3073">
        <f t="shared" si="94"/>
        <v>-1.990610641196908E-2</v>
      </c>
      <c r="I3073">
        <f t="shared" si="95"/>
        <v>1.0201055541593365</v>
      </c>
    </row>
    <row r="3074" spans="1:9">
      <c r="A3074" s="1">
        <v>35261</v>
      </c>
      <c r="B3074">
        <v>2053.1</v>
      </c>
      <c r="C3074">
        <v>2054.6999999999998</v>
      </c>
      <c r="D3074">
        <v>2027.6</v>
      </c>
      <c r="E3074">
        <v>2029.5</v>
      </c>
      <c r="F3074">
        <v>0</v>
      </c>
      <c r="G3074">
        <v>2029.5</v>
      </c>
      <c r="H3074">
        <f t="shared" si="94"/>
        <v>-1.0342975957038423E-2</v>
      </c>
      <c r="I3074">
        <f t="shared" si="95"/>
        <v>1.0103966494210397</v>
      </c>
    </row>
    <row r="3075" spans="1:9">
      <c r="A3075" s="1">
        <v>35258</v>
      </c>
      <c r="B3075">
        <v>2067.3000000000002</v>
      </c>
      <c r="C3075">
        <v>2068.3000000000002</v>
      </c>
      <c r="D3075">
        <v>2047.8</v>
      </c>
      <c r="E3075">
        <v>2050.6</v>
      </c>
      <c r="F3075">
        <v>0</v>
      </c>
      <c r="G3075">
        <v>2050.6</v>
      </c>
      <c r="H3075">
        <f t="shared" ref="H3075:H3138" si="96">+LN(G3075/G3076)</f>
        <v>-1.1057338653020943E-2</v>
      </c>
      <c r="I3075">
        <f t="shared" ref="I3075:I3138" si="97">EXP(-H3075)</f>
        <v>1.0111186969667416</v>
      </c>
    </row>
    <row r="3076" spans="1:9">
      <c r="A3076" s="1">
        <v>35257</v>
      </c>
      <c r="B3076">
        <v>2091</v>
      </c>
      <c r="C3076">
        <v>2093.8000000000002</v>
      </c>
      <c r="D3076">
        <v>2070.6999999999998</v>
      </c>
      <c r="E3076">
        <v>2073.4</v>
      </c>
      <c r="F3076">
        <v>0</v>
      </c>
      <c r="G3076">
        <v>2073.4</v>
      </c>
      <c r="H3076">
        <f t="shared" si="96"/>
        <v>-4.0911663927162278E-3</v>
      </c>
      <c r="I3076">
        <f t="shared" si="97"/>
        <v>1.0040995466383718</v>
      </c>
    </row>
    <row r="3077" spans="1:9">
      <c r="A3077" s="1">
        <v>35256</v>
      </c>
      <c r="B3077">
        <v>2084.1</v>
      </c>
      <c r="C3077">
        <v>2091.8000000000002</v>
      </c>
      <c r="D3077">
        <v>2081.3000000000002</v>
      </c>
      <c r="E3077">
        <v>2081.9</v>
      </c>
      <c r="F3077">
        <v>0</v>
      </c>
      <c r="G3077">
        <v>2081.9</v>
      </c>
      <c r="H3077">
        <f t="shared" si="96"/>
        <v>2.5489974123743251E-3</v>
      </c>
      <c r="I3077">
        <f t="shared" si="97"/>
        <v>0.99745424852298381</v>
      </c>
    </row>
    <row r="3078" spans="1:9">
      <c r="A3078" s="1">
        <v>35255</v>
      </c>
      <c r="B3078">
        <v>2076.8000000000002</v>
      </c>
      <c r="C3078">
        <v>2084.9</v>
      </c>
      <c r="D3078">
        <v>2072.1</v>
      </c>
      <c r="E3078">
        <v>2076.6</v>
      </c>
      <c r="F3078">
        <v>0</v>
      </c>
      <c r="G3078">
        <v>2076.6</v>
      </c>
      <c r="H3078">
        <f t="shared" si="96"/>
        <v>-1.2031668799891524E-3</v>
      </c>
      <c r="I3078">
        <f t="shared" si="97"/>
        <v>1.0012038909756331</v>
      </c>
    </row>
    <row r="3079" spans="1:9">
      <c r="A3079" s="1">
        <v>35254</v>
      </c>
      <c r="B3079">
        <v>2085.4</v>
      </c>
      <c r="C3079">
        <v>2088.5</v>
      </c>
      <c r="D3079">
        <v>2065</v>
      </c>
      <c r="E3079">
        <v>2079.1</v>
      </c>
      <c r="F3079">
        <v>0</v>
      </c>
      <c r="G3079">
        <v>2079.1</v>
      </c>
      <c r="H3079">
        <f t="shared" si="96"/>
        <v>-9.4306450632140257E-3</v>
      </c>
      <c r="I3079">
        <f t="shared" si="97"/>
        <v>1.00947525371555</v>
      </c>
    </row>
    <row r="3080" spans="1:9">
      <c r="A3080" s="1">
        <v>35251</v>
      </c>
      <c r="B3080">
        <v>2125.5</v>
      </c>
      <c r="C3080">
        <v>2131</v>
      </c>
      <c r="D3080">
        <v>2088.3000000000002</v>
      </c>
      <c r="E3080">
        <v>2098.8000000000002</v>
      </c>
      <c r="F3080">
        <v>0</v>
      </c>
      <c r="G3080">
        <v>2098.8000000000002</v>
      </c>
      <c r="H3080">
        <f t="shared" si="96"/>
        <v>-1.325274981762673E-2</v>
      </c>
      <c r="I3080">
        <f t="shared" si="97"/>
        <v>1.0133409567371832</v>
      </c>
    </row>
    <row r="3081" spans="1:9">
      <c r="A3081" s="1">
        <v>35250</v>
      </c>
      <c r="B3081">
        <v>2116.1999999999998</v>
      </c>
      <c r="C3081">
        <v>2127.8000000000002</v>
      </c>
      <c r="D3081">
        <v>2116.1999999999998</v>
      </c>
      <c r="E3081">
        <v>2126.8000000000002</v>
      </c>
      <c r="F3081">
        <v>0</v>
      </c>
      <c r="G3081">
        <v>2126.8000000000002</v>
      </c>
      <c r="H3081">
        <f t="shared" si="96"/>
        <v>6.0366152000006111E-3</v>
      </c>
      <c r="I3081">
        <f t="shared" si="97"/>
        <v>0.99398156855369557</v>
      </c>
    </row>
    <row r="3082" spans="1:9">
      <c r="A3082" s="1">
        <v>35249</v>
      </c>
      <c r="B3082">
        <v>2110</v>
      </c>
      <c r="C3082">
        <v>2120.1999999999998</v>
      </c>
      <c r="D3082">
        <v>2107.8000000000002</v>
      </c>
      <c r="E3082">
        <v>2114</v>
      </c>
      <c r="F3082">
        <v>0</v>
      </c>
      <c r="G3082">
        <v>2114</v>
      </c>
      <c r="H3082">
        <f t="shared" si="96"/>
        <v>1.0412230577688437E-3</v>
      </c>
      <c r="I3082">
        <f t="shared" si="97"/>
        <v>0.99895931882686861</v>
      </c>
    </row>
    <row r="3083" spans="1:9">
      <c r="A3083" s="1">
        <v>35248</v>
      </c>
      <c r="B3083">
        <v>2121.6999999999998</v>
      </c>
      <c r="C3083">
        <v>2127.1</v>
      </c>
      <c r="D3083">
        <v>2109.1</v>
      </c>
      <c r="E3083">
        <v>2111.8000000000002</v>
      </c>
      <c r="F3083">
        <v>0</v>
      </c>
      <c r="G3083">
        <v>2111.8000000000002</v>
      </c>
      <c r="H3083">
        <f t="shared" si="96"/>
        <v>-3.3092262979575572E-3</v>
      </c>
      <c r="I3083">
        <f t="shared" si="97"/>
        <v>1.0033147078321811</v>
      </c>
    </row>
    <row r="3084" spans="1:9">
      <c r="A3084" s="1">
        <v>35247</v>
      </c>
      <c r="B3084">
        <v>2110.9</v>
      </c>
      <c r="C3084">
        <v>2120.6</v>
      </c>
      <c r="D3084">
        <v>2110.3000000000002</v>
      </c>
      <c r="E3084">
        <v>2118.8000000000002</v>
      </c>
      <c r="F3084">
        <v>0</v>
      </c>
      <c r="G3084">
        <v>2118.8000000000002</v>
      </c>
      <c r="H3084">
        <f t="shared" si="96"/>
        <v>-2.3099597778814757E-3</v>
      </c>
      <c r="I3084">
        <f t="shared" si="97"/>
        <v>1.0023126297904472</v>
      </c>
    </row>
    <row r="3085" spans="1:9">
      <c r="A3085" s="1">
        <v>35244</v>
      </c>
      <c r="B3085">
        <v>2117.1</v>
      </c>
      <c r="C3085">
        <v>2128.8000000000002</v>
      </c>
      <c r="D3085">
        <v>2115.1999999999998</v>
      </c>
      <c r="E3085">
        <v>2123.6999999999998</v>
      </c>
      <c r="F3085">
        <v>0</v>
      </c>
      <c r="G3085">
        <v>2123.6999999999998</v>
      </c>
      <c r="H3085">
        <f t="shared" si="96"/>
        <v>5.0984390287786832E-3</v>
      </c>
      <c r="I3085">
        <f t="shared" si="97"/>
        <v>0.99491453595140578</v>
      </c>
    </row>
    <row r="3086" spans="1:9">
      <c r="A3086" s="1">
        <v>35243</v>
      </c>
      <c r="B3086">
        <v>2111.4</v>
      </c>
      <c r="C3086">
        <v>2123.6999999999998</v>
      </c>
      <c r="D3086">
        <v>2105.9</v>
      </c>
      <c r="E3086">
        <v>2112.9</v>
      </c>
      <c r="F3086">
        <v>0</v>
      </c>
      <c r="G3086">
        <v>2112.9</v>
      </c>
      <c r="H3086">
        <f t="shared" si="96"/>
        <v>-1.8929534863209294E-4</v>
      </c>
      <c r="I3086">
        <f t="shared" si="97"/>
        <v>1.0001893132661273</v>
      </c>
    </row>
    <row r="3087" spans="1:9">
      <c r="A3087" s="1">
        <v>35242</v>
      </c>
      <c r="B3087">
        <v>2115</v>
      </c>
      <c r="C3087">
        <v>2118</v>
      </c>
      <c r="D3087">
        <v>2109.8000000000002</v>
      </c>
      <c r="E3087">
        <v>2113.3000000000002</v>
      </c>
      <c r="F3087">
        <v>0</v>
      </c>
      <c r="G3087">
        <v>2113.3000000000002</v>
      </c>
      <c r="H3087">
        <f t="shared" si="96"/>
        <v>-2.4103799745826076E-3</v>
      </c>
      <c r="I3087">
        <f t="shared" si="97"/>
        <v>1.0024132872758245</v>
      </c>
    </row>
    <row r="3088" spans="1:9">
      <c r="A3088" s="1">
        <v>35241</v>
      </c>
      <c r="B3088">
        <v>2099</v>
      </c>
      <c r="C3088">
        <v>2125</v>
      </c>
      <c r="D3088">
        <v>2099</v>
      </c>
      <c r="E3088">
        <v>2118.4</v>
      </c>
      <c r="F3088">
        <v>0</v>
      </c>
      <c r="G3088">
        <v>2118.4</v>
      </c>
      <c r="H3088">
        <f t="shared" si="96"/>
        <v>9.8672527332537563E-3</v>
      </c>
      <c r="I3088">
        <f t="shared" si="97"/>
        <v>0.99018126888217517</v>
      </c>
    </row>
    <row r="3089" spans="1:9">
      <c r="A3089" s="1">
        <v>35240</v>
      </c>
      <c r="B3089">
        <v>2092.6</v>
      </c>
      <c r="C3089">
        <v>2104.1999999999998</v>
      </c>
      <c r="D3089">
        <v>2092</v>
      </c>
      <c r="E3089">
        <v>2097.6</v>
      </c>
      <c r="F3089">
        <v>0</v>
      </c>
      <c r="G3089">
        <v>2097.6</v>
      </c>
      <c r="H3089">
        <f t="shared" si="96"/>
        <v>6.4087454511082996E-3</v>
      </c>
      <c r="I3089">
        <f t="shared" si="97"/>
        <v>0.99361174675819985</v>
      </c>
    </row>
    <row r="3090" spans="1:9">
      <c r="A3090" s="1">
        <v>35237</v>
      </c>
      <c r="B3090">
        <v>2079.3000000000002</v>
      </c>
      <c r="C3090">
        <v>2086.9</v>
      </c>
      <c r="D3090">
        <v>2077.1999999999998</v>
      </c>
      <c r="E3090">
        <v>2084.1999999999998</v>
      </c>
      <c r="F3090">
        <v>0</v>
      </c>
      <c r="G3090">
        <v>2084.1999999999998</v>
      </c>
      <c r="H3090">
        <f t="shared" si="96"/>
        <v>3.4123984762642954E-3</v>
      </c>
      <c r="I3090">
        <f t="shared" si="97"/>
        <v>0.99659341713847049</v>
      </c>
    </row>
    <row r="3091" spans="1:9">
      <c r="A3091" s="1">
        <v>35236</v>
      </c>
      <c r="B3091">
        <v>2090.8000000000002</v>
      </c>
      <c r="C3091">
        <v>2091.5</v>
      </c>
      <c r="D3091">
        <v>2073.1</v>
      </c>
      <c r="E3091">
        <v>2077.1</v>
      </c>
      <c r="F3091">
        <v>0</v>
      </c>
      <c r="G3091">
        <v>2077.1</v>
      </c>
      <c r="H3091">
        <f t="shared" si="96"/>
        <v>-1.1297932419571942E-2</v>
      </c>
      <c r="I3091">
        <f t="shared" si="97"/>
        <v>1.0113619950893071</v>
      </c>
    </row>
    <row r="3092" spans="1:9">
      <c r="A3092" s="1">
        <v>35235</v>
      </c>
      <c r="B3092">
        <v>2100.9</v>
      </c>
      <c r="C3092">
        <v>2110.9</v>
      </c>
      <c r="D3092">
        <v>2096.9</v>
      </c>
      <c r="E3092">
        <v>2100.6999999999998</v>
      </c>
      <c r="F3092">
        <v>0</v>
      </c>
      <c r="G3092">
        <v>2100.6999999999998</v>
      </c>
      <c r="H3092">
        <f t="shared" si="96"/>
        <v>-3.4215687042144049E-3</v>
      </c>
      <c r="I3092">
        <f t="shared" si="97"/>
        <v>1.0034274289522542</v>
      </c>
    </row>
    <row r="3093" spans="1:9">
      <c r="A3093" s="1">
        <v>35234</v>
      </c>
      <c r="B3093">
        <v>2101.5</v>
      </c>
      <c r="C3093">
        <v>2112.8000000000002</v>
      </c>
      <c r="D3093">
        <v>2096.1999999999998</v>
      </c>
      <c r="E3093">
        <v>2107.9</v>
      </c>
      <c r="F3093">
        <v>0</v>
      </c>
      <c r="G3093">
        <v>2107.9</v>
      </c>
      <c r="H3093">
        <f t="shared" si="96"/>
        <v>-2.4165474102076771E-3</v>
      </c>
      <c r="I3093">
        <f t="shared" si="97"/>
        <v>1.0024194696143081</v>
      </c>
    </row>
    <row r="3094" spans="1:9">
      <c r="A3094" s="1">
        <v>35233</v>
      </c>
      <c r="B3094">
        <v>2116.1999999999998</v>
      </c>
      <c r="C3094">
        <v>2118.9</v>
      </c>
      <c r="D3094">
        <v>2110.9</v>
      </c>
      <c r="E3094">
        <v>2113</v>
      </c>
      <c r="F3094">
        <v>0</v>
      </c>
      <c r="G3094">
        <v>2113</v>
      </c>
      <c r="H3094">
        <f t="shared" si="96"/>
        <v>5.680742436426241E-4</v>
      </c>
      <c r="I3094">
        <f t="shared" si="97"/>
        <v>0.9994320870799811</v>
      </c>
    </row>
    <row r="3095" spans="1:9">
      <c r="A3095" s="1">
        <v>35230</v>
      </c>
      <c r="B3095">
        <v>2124.9</v>
      </c>
      <c r="C3095">
        <v>2128.4</v>
      </c>
      <c r="D3095">
        <v>2103.1</v>
      </c>
      <c r="E3095">
        <v>2111.8000000000002</v>
      </c>
      <c r="F3095">
        <v>0</v>
      </c>
      <c r="G3095">
        <v>2111.8000000000002</v>
      </c>
      <c r="H3095">
        <f t="shared" si="96"/>
        <v>-6.7956844820905903E-3</v>
      </c>
      <c r="I3095">
        <f t="shared" si="97"/>
        <v>1.0068188275404866</v>
      </c>
    </row>
    <row r="3096" spans="1:9">
      <c r="A3096" s="1">
        <v>35229</v>
      </c>
      <c r="B3096">
        <v>2131.4</v>
      </c>
      <c r="C3096">
        <v>2137.9</v>
      </c>
      <c r="D3096">
        <v>2121.6999999999998</v>
      </c>
      <c r="E3096">
        <v>2126.1999999999998</v>
      </c>
      <c r="F3096">
        <v>0</v>
      </c>
      <c r="G3096">
        <v>2126.1999999999998</v>
      </c>
      <c r="H3096">
        <f t="shared" si="96"/>
        <v>-5.2070013272603353E-3</v>
      </c>
      <c r="I3096">
        <f t="shared" si="97"/>
        <v>1.0052205813187849</v>
      </c>
    </row>
    <row r="3097" spans="1:9">
      <c r="A3097" s="1">
        <v>35228</v>
      </c>
      <c r="B3097">
        <v>2132.1</v>
      </c>
      <c r="C3097">
        <v>2147.5</v>
      </c>
      <c r="D3097">
        <v>2128.1999999999998</v>
      </c>
      <c r="E3097">
        <v>2137.3000000000002</v>
      </c>
      <c r="F3097">
        <v>0</v>
      </c>
      <c r="G3097">
        <v>2137.3000000000002</v>
      </c>
      <c r="H3097">
        <f t="shared" si="96"/>
        <v>-9.3571629150270838E-5</v>
      </c>
      <c r="I3097">
        <f t="shared" si="97"/>
        <v>1.0000935760071117</v>
      </c>
    </row>
    <row r="3098" spans="1:9">
      <c r="A3098" s="1">
        <v>35227</v>
      </c>
      <c r="B3098">
        <v>2114.6</v>
      </c>
      <c r="C3098">
        <v>2138.1999999999998</v>
      </c>
      <c r="D3098">
        <v>2108.1</v>
      </c>
      <c r="E3098">
        <v>2137.5</v>
      </c>
      <c r="F3098">
        <v>0</v>
      </c>
      <c r="G3098">
        <v>2137.5</v>
      </c>
      <c r="H3098">
        <f t="shared" si="96"/>
        <v>7.8435458360994106E-3</v>
      </c>
      <c r="I3098">
        <f t="shared" si="97"/>
        <v>0.99218713450292406</v>
      </c>
    </row>
    <row r="3099" spans="1:9">
      <c r="A3099" s="1">
        <v>35226</v>
      </c>
      <c r="B3099">
        <v>2116.5</v>
      </c>
      <c r="C3099">
        <v>2122.6</v>
      </c>
      <c r="D3099">
        <v>2111.5</v>
      </c>
      <c r="E3099">
        <v>2120.8000000000002</v>
      </c>
      <c r="F3099">
        <v>0</v>
      </c>
      <c r="G3099">
        <v>2120.8000000000002</v>
      </c>
      <c r="H3099">
        <f t="shared" si="96"/>
        <v>8.9041035379193566E-3</v>
      </c>
      <c r="I3099">
        <f t="shared" si="97"/>
        <v>0.99113542059600146</v>
      </c>
    </row>
    <row r="3100" spans="1:9">
      <c r="A3100" s="1">
        <v>35223</v>
      </c>
      <c r="B3100">
        <v>2134.6999999999998</v>
      </c>
      <c r="C3100">
        <v>2144.1999999999998</v>
      </c>
      <c r="D3100">
        <v>2095.1</v>
      </c>
      <c r="E3100">
        <v>2102</v>
      </c>
      <c r="F3100">
        <v>0</v>
      </c>
      <c r="G3100">
        <v>2102</v>
      </c>
      <c r="H3100">
        <f t="shared" si="96"/>
        <v>-1.4733927289550669E-2</v>
      </c>
      <c r="I3100">
        <f t="shared" si="97"/>
        <v>1.0148430066603236</v>
      </c>
    </row>
    <row r="3101" spans="1:9">
      <c r="A3101" s="1">
        <v>35222</v>
      </c>
      <c r="B3101">
        <v>2120.3000000000002</v>
      </c>
      <c r="C3101">
        <v>2139.1</v>
      </c>
      <c r="D3101">
        <v>2120</v>
      </c>
      <c r="E3101">
        <v>2133.1999999999998</v>
      </c>
      <c r="F3101">
        <v>0</v>
      </c>
      <c r="G3101">
        <v>2133.1999999999998</v>
      </c>
      <c r="H3101">
        <f t="shared" si="96"/>
        <v>8.37927983249462E-3</v>
      </c>
      <c r="I3101">
        <f t="shared" si="97"/>
        <v>0.99165572848303019</v>
      </c>
    </row>
    <row r="3102" spans="1:9">
      <c r="A3102" s="1">
        <v>35221</v>
      </c>
      <c r="B3102">
        <v>2112.1</v>
      </c>
      <c r="C3102">
        <v>2120.4</v>
      </c>
      <c r="D3102">
        <v>2110.4</v>
      </c>
      <c r="E3102">
        <v>2115.4</v>
      </c>
      <c r="F3102">
        <v>0</v>
      </c>
      <c r="G3102">
        <v>2115.4</v>
      </c>
      <c r="H3102">
        <f t="shared" si="96"/>
        <v>2.0821510456318667E-3</v>
      </c>
      <c r="I3102">
        <f t="shared" si="97"/>
        <v>0.99792001512716277</v>
      </c>
    </row>
    <row r="3103" spans="1:9">
      <c r="A3103" s="1">
        <v>35220</v>
      </c>
      <c r="B3103">
        <v>2120.6</v>
      </c>
      <c r="C3103">
        <v>2122.4</v>
      </c>
      <c r="D3103">
        <v>2110.1</v>
      </c>
      <c r="E3103">
        <v>2111</v>
      </c>
      <c r="F3103">
        <v>0</v>
      </c>
      <c r="G3103">
        <v>2111</v>
      </c>
      <c r="H3103">
        <f t="shared" si="96"/>
        <v>-4.7730531768499854E-3</v>
      </c>
      <c r="I3103">
        <f t="shared" si="97"/>
        <v>1.0047844623401232</v>
      </c>
    </row>
    <row r="3104" spans="1:9">
      <c r="A3104" s="1">
        <v>35219</v>
      </c>
      <c r="B3104">
        <v>2105.4</v>
      </c>
      <c r="C3104">
        <v>2121.6999999999998</v>
      </c>
      <c r="D3104">
        <v>2100.5</v>
      </c>
      <c r="E3104">
        <v>2121.1</v>
      </c>
      <c r="F3104">
        <v>0</v>
      </c>
      <c r="G3104">
        <v>2121.1</v>
      </c>
      <c r="H3104">
        <f t="shared" si="96"/>
        <v>5.1994823131596112E-3</v>
      </c>
      <c r="I3104">
        <f t="shared" si="97"/>
        <v>0.99481401159775584</v>
      </c>
    </row>
    <row r="3105" spans="1:9">
      <c r="A3105" s="1">
        <v>35216</v>
      </c>
      <c r="B3105">
        <v>2115.5</v>
      </c>
      <c r="C3105">
        <v>2123.3000000000002</v>
      </c>
      <c r="D3105">
        <v>2109.4</v>
      </c>
      <c r="E3105">
        <v>2110.1</v>
      </c>
      <c r="F3105">
        <v>0</v>
      </c>
      <c r="G3105">
        <v>2110.1</v>
      </c>
      <c r="H3105">
        <f t="shared" si="96"/>
        <v>8.0597373095910767E-4</v>
      </c>
      <c r="I3105">
        <f t="shared" si="97"/>
        <v>0.99919435097862674</v>
      </c>
    </row>
    <row r="3106" spans="1:9">
      <c r="A3106" s="1">
        <v>35215</v>
      </c>
      <c r="B3106">
        <v>2109.5</v>
      </c>
      <c r="C3106">
        <v>2111.6</v>
      </c>
      <c r="D3106">
        <v>2095.6</v>
      </c>
      <c r="E3106">
        <v>2108.4</v>
      </c>
      <c r="F3106">
        <v>0</v>
      </c>
      <c r="G3106">
        <v>2108.4</v>
      </c>
      <c r="H3106">
        <f t="shared" si="96"/>
        <v>-4.1178616938423989E-3</v>
      </c>
      <c r="I3106">
        <f t="shared" si="97"/>
        <v>1.0041263517359134</v>
      </c>
    </row>
    <row r="3107" spans="1:9">
      <c r="A3107" s="1">
        <v>35214</v>
      </c>
      <c r="B3107">
        <v>2132.8000000000002</v>
      </c>
      <c r="C3107">
        <v>2142</v>
      </c>
      <c r="D3107">
        <v>2114.1</v>
      </c>
      <c r="E3107">
        <v>2117.1</v>
      </c>
      <c r="F3107">
        <v>0</v>
      </c>
      <c r="G3107">
        <v>2117.1</v>
      </c>
      <c r="H3107">
        <f t="shared" si="96"/>
        <v>-7.4353283720824609E-3</v>
      </c>
      <c r="I3107">
        <f t="shared" si="97"/>
        <v>1.0074630390628692</v>
      </c>
    </row>
    <row r="3108" spans="1:9">
      <c r="A3108" s="1">
        <v>35213</v>
      </c>
      <c r="B3108">
        <v>2122.6999999999998</v>
      </c>
      <c r="C3108">
        <v>2146.4</v>
      </c>
      <c r="D3108">
        <v>2122.6999999999998</v>
      </c>
      <c r="E3108">
        <v>2132.9</v>
      </c>
      <c r="F3108">
        <v>0</v>
      </c>
      <c r="G3108">
        <v>2132.9</v>
      </c>
      <c r="H3108">
        <f t="shared" si="96"/>
        <v>7.1519619774406519E-3</v>
      </c>
      <c r="I3108">
        <f t="shared" si="97"/>
        <v>0.99287355244033926</v>
      </c>
    </row>
    <row r="3109" spans="1:9">
      <c r="A3109" s="1">
        <v>35209</v>
      </c>
      <c r="B3109">
        <v>2118.6</v>
      </c>
      <c r="C3109">
        <v>2119</v>
      </c>
      <c r="D3109">
        <v>2111.1999999999998</v>
      </c>
      <c r="E3109">
        <v>2117.6999999999998</v>
      </c>
      <c r="F3109">
        <v>0</v>
      </c>
      <c r="G3109">
        <v>2117.6999999999998</v>
      </c>
      <c r="H3109">
        <f t="shared" si="96"/>
        <v>1.5122161569927721E-3</v>
      </c>
      <c r="I3109">
        <f t="shared" si="97"/>
        <v>0.99848892666572242</v>
      </c>
    </row>
    <row r="3110" spans="1:9">
      <c r="A3110" s="1">
        <v>35208</v>
      </c>
      <c r="B3110">
        <v>2109.5</v>
      </c>
      <c r="C3110">
        <v>2119</v>
      </c>
      <c r="D3110">
        <v>2104.1999999999998</v>
      </c>
      <c r="E3110">
        <v>2114.5</v>
      </c>
      <c r="F3110">
        <v>0</v>
      </c>
      <c r="G3110">
        <v>2114.5</v>
      </c>
      <c r="H3110">
        <f t="shared" si="96"/>
        <v>5.2157538819676283E-3</v>
      </c>
      <c r="I3110">
        <f t="shared" si="97"/>
        <v>0.99479782454480969</v>
      </c>
    </row>
    <row r="3111" spans="1:9">
      <c r="A3111" s="1">
        <v>35207</v>
      </c>
      <c r="B3111">
        <v>2119.6999999999998</v>
      </c>
      <c r="C3111">
        <v>2120.9</v>
      </c>
      <c r="D3111">
        <v>2098.3000000000002</v>
      </c>
      <c r="E3111">
        <v>2103.5</v>
      </c>
      <c r="F3111">
        <v>0</v>
      </c>
      <c r="G3111">
        <v>2103.5</v>
      </c>
      <c r="H3111">
        <f t="shared" si="96"/>
        <v>-1.2378500682874233E-2</v>
      </c>
      <c r="I3111">
        <f t="shared" si="97"/>
        <v>1.0124554314238174</v>
      </c>
    </row>
    <row r="3112" spans="1:9">
      <c r="A3112" s="1">
        <v>35206</v>
      </c>
      <c r="B3112">
        <v>2126.1999999999998</v>
      </c>
      <c r="C3112">
        <v>2136.9</v>
      </c>
      <c r="D3112">
        <v>2117.6999999999998</v>
      </c>
      <c r="E3112">
        <v>2129.6999999999998</v>
      </c>
      <c r="F3112">
        <v>0</v>
      </c>
      <c r="G3112">
        <v>2129.6999999999998</v>
      </c>
      <c r="H3112">
        <f t="shared" si="96"/>
        <v>4.2820572217519524E-3</v>
      </c>
      <c r="I3112">
        <f t="shared" si="97"/>
        <v>0.99572709771329304</v>
      </c>
    </row>
    <row r="3113" spans="1:9">
      <c r="A3113" s="1">
        <v>35205</v>
      </c>
      <c r="B3113">
        <v>2137.1999999999998</v>
      </c>
      <c r="C3113">
        <v>2137.6999999999998</v>
      </c>
      <c r="D3113">
        <v>2115.1</v>
      </c>
      <c r="E3113">
        <v>2120.6</v>
      </c>
      <c r="F3113">
        <v>0</v>
      </c>
      <c r="G3113">
        <v>2120.6</v>
      </c>
      <c r="H3113">
        <f t="shared" si="96"/>
        <v>-7.657113160720124E-3</v>
      </c>
      <c r="I3113">
        <f t="shared" si="97"/>
        <v>1.0076865038196738</v>
      </c>
    </row>
    <row r="3114" spans="1:9">
      <c r="A3114" s="1">
        <v>35202</v>
      </c>
      <c r="B3114">
        <v>2113.5</v>
      </c>
      <c r="C3114">
        <v>2140.8000000000002</v>
      </c>
      <c r="D3114">
        <v>2113.3000000000002</v>
      </c>
      <c r="E3114">
        <v>2136.9</v>
      </c>
      <c r="F3114">
        <v>0</v>
      </c>
      <c r="G3114">
        <v>2136.9</v>
      </c>
      <c r="H3114">
        <f t="shared" si="96"/>
        <v>5.7726313065049016E-3</v>
      </c>
      <c r="I3114">
        <f t="shared" si="97"/>
        <v>0.9942439983153164</v>
      </c>
    </row>
    <row r="3115" spans="1:9">
      <c r="A3115" s="1">
        <v>35200</v>
      </c>
      <c r="B3115">
        <v>2119.1999999999998</v>
      </c>
      <c r="C3115">
        <v>2124.6</v>
      </c>
      <c r="D3115">
        <v>2111.8000000000002</v>
      </c>
      <c r="E3115">
        <v>2124.6</v>
      </c>
      <c r="F3115">
        <v>0</v>
      </c>
      <c r="G3115">
        <v>2124.6</v>
      </c>
      <c r="H3115">
        <f t="shared" si="96"/>
        <v>1.1773849289089958E-3</v>
      </c>
      <c r="I3115">
        <f t="shared" si="97"/>
        <v>0.99882330791678442</v>
      </c>
    </row>
    <row r="3116" spans="1:9">
      <c r="A3116" s="1">
        <v>35199</v>
      </c>
      <c r="B3116">
        <v>2111.1999999999998</v>
      </c>
      <c r="C3116">
        <v>2125.4</v>
      </c>
      <c r="D3116">
        <v>2109.4</v>
      </c>
      <c r="E3116">
        <v>2122.1</v>
      </c>
      <c r="F3116">
        <v>0</v>
      </c>
      <c r="G3116">
        <v>2122.1</v>
      </c>
      <c r="H3116">
        <f t="shared" si="96"/>
        <v>1.0040340087422248E-2</v>
      </c>
      <c r="I3116">
        <f t="shared" si="97"/>
        <v>0.99000989585787669</v>
      </c>
    </row>
    <row r="3117" spans="1:9">
      <c r="A3117" s="1">
        <v>35198</v>
      </c>
      <c r="B3117">
        <v>2111.8000000000002</v>
      </c>
      <c r="C3117">
        <v>2117.4</v>
      </c>
      <c r="D3117">
        <v>2098.1</v>
      </c>
      <c r="E3117">
        <v>2100.9</v>
      </c>
      <c r="F3117">
        <v>0</v>
      </c>
      <c r="G3117">
        <v>2100.9</v>
      </c>
      <c r="H3117">
        <f t="shared" si="96"/>
        <v>-6.5944210317134501E-3</v>
      </c>
      <c r="I3117">
        <f t="shared" si="97"/>
        <v>1.0066162120995763</v>
      </c>
    </row>
    <row r="3118" spans="1:9">
      <c r="A3118" s="1">
        <v>35195</v>
      </c>
      <c r="B3118">
        <v>2086</v>
      </c>
      <c r="C3118">
        <v>2114.9</v>
      </c>
      <c r="D3118">
        <v>2074.6</v>
      </c>
      <c r="E3118">
        <v>2114.8000000000002</v>
      </c>
      <c r="F3118">
        <v>0</v>
      </c>
      <c r="G3118">
        <v>2114.8000000000002</v>
      </c>
      <c r="H3118">
        <f t="shared" si="96"/>
        <v>1.3999562005802392E-2</v>
      </c>
      <c r="I3118">
        <f t="shared" si="97"/>
        <v>0.98609797616795913</v>
      </c>
    </row>
    <row r="3119" spans="1:9">
      <c r="A3119" s="1">
        <v>35194</v>
      </c>
      <c r="B3119">
        <v>2088.6999999999998</v>
      </c>
      <c r="C3119">
        <v>2098.3000000000002</v>
      </c>
      <c r="D3119">
        <v>2076.9</v>
      </c>
      <c r="E3119">
        <v>2085.4</v>
      </c>
      <c r="F3119">
        <v>0</v>
      </c>
      <c r="G3119">
        <v>2085.4</v>
      </c>
      <c r="H3119">
        <f t="shared" si="96"/>
        <v>8.1552377933844747E-4</v>
      </c>
      <c r="I3119">
        <f t="shared" si="97"/>
        <v>0.99918480866979931</v>
      </c>
    </row>
    <row r="3120" spans="1:9">
      <c r="A3120" s="1">
        <v>35192</v>
      </c>
      <c r="B3120">
        <v>2098.1999999999998</v>
      </c>
      <c r="C3120">
        <v>2101.5</v>
      </c>
      <c r="D3120">
        <v>2080.3000000000002</v>
      </c>
      <c r="E3120">
        <v>2083.6999999999998</v>
      </c>
      <c r="F3120">
        <v>0</v>
      </c>
      <c r="G3120">
        <v>2083.6999999999998</v>
      </c>
      <c r="H3120">
        <f t="shared" si="96"/>
        <v>-3.2102756302483213E-3</v>
      </c>
      <c r="I3120">
        <f t="shared" si="97"/>
        <v>1.0032154340836015</v>
      </c>
    </row>
    <row r="3121" spans="1:9">
      <c r="A3121" s="1">
        <v>35191</v>
      </c>
      <c r="B3121">
        <v>2100.9</v>
      </c>
      <c r="C3121">
        <v>2106.4</v>
      </c>
      <c r="D3121">
        <v>2088.6999999999998</v>
      </c>
      <c r="E3121">
        <v>2090.4</v>
      </c>
      <c r="F3121">
        <v>0</v>
      </c>
      <c r="G3121">
        <v>2090.4</v>
      </c>
      <c r="H3121">
        <f t="shared" si="96"/>
        <v>-1.1888484687549748E-2</v>
      </c>
      <c r="I3121">
        <f t="shared" si="97"/>
        <v>1.0119594336012245</v>
      </c>
    </row>
    <row r="3122" spans="1:9">
      <c r="A3122" s="1">
        <v>35188</v>
      </c>
      <c r="B3122">
        <v>2110.9</v>
      </c>
      <c r="C3122">
        <v>2118.1999999999998</v>
      </c>
      <c r="D3122">
        <v>2090.1999999999998</v>
      </c>
      <c r="E3122">
        <v>2115.4</v>
      </c>
      <c r="F3122">
        <v>0</v>
      </c>
      <c r="G3122">
        <v>2115.4</v>
      </c>
      <c r="H3122">
        <f t="shared" si="96"/>
        <v>-1.0065462901798621E-2</v>
      </c>
      <c r="I3122">
        <f t="shared" si="97"/>
        <v>1.0101162900633449</v>
      </c>
    </row>
    <row r="3123" spans="1:9">
      <c r="A3123" s="1">
        <v>35187</v>
      </c>
      <c r="B3123">
        <v>2154.9</v>
      </c>
      <c r="C3123">
        <v>2164.1999999999998</v>
      </c>
      <c r="D3123">
        <v>2134.3000000000002</v>
      </c>
      <c r="E3123">
        <v>2136.8000000000002</v>
      </c>
      <c r="F3123">
        <v>0</v>
      </c>
      <c r="G3123">
        <v>2136.8000000000002</v>
      </c>
      <c r="H3123">
        <f t="shared" si="96"/>
        <v>-4.6689785069226998E-3</v>
      </c>
      <c r="I3123">
        <f t="shared" si="97"/>
        <v>1.0046798951703482</v>
      </c>
    </row>
    <row r="3124" spans="1:9">
      <c r="A3124" s="1">
        <v>35185</v>
      </c>
      <c r="B3124">
        <v>2126.6999999999998</v>
      </c>
      <c r="C3124">
        <v>2151.6</v>
      </c>
      <c r="D3124">
        <v>2124</v>
      </c>
      <c r="E3124">
        <v>2146.8000000000002</v>
      </c>
      <c r="F3124">
        <v>0</v>
      </c>
      <c r="G3124">
        <v>2146.8000000000002</v>
      </c>
      <c r="H3124">
        <f t="shared" si="96"/>
        <v>7.4808652598298032E-3</v>
      </c>
      <c r="I3124">
        <f t="shared" si="97"/>
        <v>0.99254704676728145</v>
      </c>
    </row>
    <row r="3125" spans="1:9">
      <c r="A3125" s="1">
        <v>35184</v>
      </c>
      <c r="B3125">
        <v>2132.5</v>
      </c>
      <c r="C3125">
        <v>2137</v>
      </c>
      <c r="D3125">
        <v>2122</v>
      </c>
      <c r="E3125">
        <v>2130.8000000000002</v>
      </c>
      <c r="F3125">
        <v>0</v>
      </c>
      <c r="G3125">
        <v>2130.8000000000002</v>
      </c>
      <c r="H3125">
        <f t="shared" si="96"/>
        <v>-3.5603897818650971E-3</v>
      </c>
      <c r="I3125">
        <f t="shared" si="97"/>
        <v>1.0035667354984044</v>
      </c>
    </row>
    <row r="3126" spans="1:9">
      <c r="A3126" s="1">
        <v>35181</v>
      </c>
      <c r="B3126">
        <v>2127.3000000000002</v>
      </c>
      <c r="C3126">
        <v>2143.1999999999998</v>
      </c>
      <c r="D3126">
        <v>2127.3000000000002</v>
      </c>
      <c r="E3126">
        <v>2138.4</v>
      </c>
      <c r="F3126">
        <v>0</v>
      </c>
      <c r="G3126">
        <v>2138.4</v>
      </c>
      <c r="H3126">
        <f t="shared" si="96"/>
        <v>1.0341353794732531E-2</v>
      </c>
      <c r="I3126">
        <f t="shared" si="97"/>
        <v>0.9897119341563787</v>
      </c>
    </row>
    <row r="3127" spans="1:9">
      <c r="A3127" s="1">
        <v>35180</v>
      </c>
      <c r="B3127">
        <v>2118.6999999999998</v>
      </c>
      <c r="C3127">
        <v>2118.8000000000002</v>
      </c>
      <c r="D3127">
        <v>2108</v>
      </c>
      <c r="E3127">
        <v>2116.4</v>
      </c>
      <c r="F3127">
        <v>0</v>
      </c>
      <c r="G3127">
        <v>2116.4</v>
      </c>
      <c r="H3127">
        <f t="shared" si="96"/>
        <v>-2.6896323870272305E-3</v>
      </c>
      <c r="I3127">
        <f t="shared" si="97"/>
        <v>1.0026932526932526</v>
      </c>
    </row>
    <row r="3128" spans="1:9">
      <c r="A3128" s="1">
        <v>35179</v>
      </c>
      <c r="B3128">
        <v>2122.1</v>
      </c>
      <c r="C3128">
        <v>2127.6</v>
      </c>
      <c r="D3128">
        <v>2117.1999999999998</v>
      </c>
      <c r="E3128">
        <v>2122.1</v>
      </c>
      <c r="F3128">
        <v>0</v>
      </c>
      <c r="G3128">
        <v>2122.1</v>
      </c>
      <c r="H3128">
        <f t="shared" si="96"/>
        <v>4.7707985908517891E-3</v>
      </c>
      <c r="I3128">
        <f t="shared" si="97"/>
        <v>0.99524056359266777</v>
      </c>
    </row>
    <row r="3129" spans="1:9">
      <c r="A3129" s="1">
        <v>35178</v>
      </c>
      <c r="B3129">
        <v>2115.4</v>
      </c>
      <c r="C3129">
        <v>2120.3000000000002</v>
      </c>
      <c r="D3129">
        <v>2107.1999999999998</v>
      </c>
      <c r="E3129">
        <v>2112</v>
      </c>
      <c r="F3129">
        <v>0</v>
      </c>
      <c r="G3129">
        <v>2112</v>
      </c>
      <c r="H3129">
        <f t="shared" si="96"/>
        <v>-2.1284151348262875E-3</v>
      </c>
      <c r="I3129">
        <f t="shared" si="97"/>
        <v>1.0021306818181819</v>
      </c>
    </row>
    <row r="3130" spans="1:9">
      <c r="A3130" s="1">
        <v>35177</v>
      </c>
      <c r="B3130">
        <v>2101.6</v>
      </c>
      <c r="C3130">
        <v>2120.5</v>
      </c>
      <c r="D3130">
        <v>2100</v>
      </c>
      <c r="E3130">
        <v>2116.5</v>
      </c>
      <c r="F3130">
        <v>0</v>
      </c>
      <c r="G3130">
        <v>2116.5</v>
      </c>
      <c r="H3130">
        <f t="shared" si="96"/>
        <v>1.1404257597347933E-2</v>
      </c>
      <c r="I3130">
        <f t="shared" si="97"/>
        <v>0.98866052445074426</v>
      </c>
    </row>
    <row r="3131" spans="1:9">
      <c r="A3131" s="1">
        <v>35174</v>
      </c>
      <c r="B3131">
        <v>2087.8000000000002</v>
      </c>
      <c r="C3131">
        <v>2094.4</v>
      </c>
      <c r="D3131">
        <v>2077.5</v>
      </c>
      <c r="E3131">
        <v>2092.5</v>
      </c>
      <c r="F3131">
        <v>0</v>
      </c>
      <c r="G3131">
        <v>2092.5</v>
      </c>
      <c r="H3131">
        <f t="shared" si="96"/>
        <v>3.1111668029126767E-3</v>
      </c>
      <c r="I3131">
        <f t="shared" si="97"/>
        <v>0.99689366786140976</v>
      </c>
    </row>
    <row r="3132" spans="1:9">
      <c r="A3132" s="1">
        <v>35173</v>
      </c>
      <c r="B3132">
        <v>2069</v>
      </c>
      <c r="C3132">
        <v>2100.6</v>
      </c>
      <c r="D3132">
        <v>2068.4</v>
      </c>
      <c r="E3132">
        <v>2086</v>
      </c>
      <c r="F3132">
        <v>0</v>
      </c>
      <c r="G3132">
        <v>2086</v>
      </c>
      <c r="H3132">
        <f t="shared" si="96"/>
        <v>5.2390112860690799E-3</v>
      </c>
      <c r="I3132">
        <f t="shared" si="97"/>
        <v>0.99477468839884942</v>
      </c>
    </row>
    <row r="3133" spans="1:9">
      <c r="A3133" s="1">
        <v>35172</v>
      </c>
      <c r="B3133">
        <v>2092.6</v>
      </c>
      <c r="C3133">
        <v>2099.6999999999998</v>
      </c>
      <c r="D3133">
        <v>2073.9</v>
      </c>
      <c r="E3133">
        <v>2075.1</v>
      </c>
      <c r="F3133">
        <v>0</v>
      </c>
      <c r="G3133">
        <v>2075.1</v>
      </c>
      <c r="H3133">
        <f t="shared" si="96"/>
        <v>-1.0641457911400625E-2</v>
      </c>
      <c r="I3133">
        <f t="shared" si="97"/>
        <v>1.0106982796009834</v>
      </c>
    </row>
    <row r="3134" spans="1:9">
      <c r="A3134" s="1">
        <v>35171</v>
      </c>
      <c r="B3134">
        <v>2077.6</v>
      </c>
      <c r="C3134">
        <v>2098.6</v>
      </c>
      <c r="D3134">
        <v>2075.4</v>
      </c>
      <c r="E3134">
        <v>2097.3000000000002</v>
      </c>
      <c r="F3134">
        <v>0</v>
      </c>
      <c r="G3134">
        <v>2097.3000000000002</v>
      </c>
      <c r="H3134">
        <f t="shared" si="96"/>
        <v>7.9944895492545329E-3</v>
      </c>
      <c r="I3134">
        <f t="shared" si="97"/>
        <v>0.99203738139512687</v>
      </c>
    </row>
    <row r="3135" spans="1:9">
      <c r="A3135" s="1">
        <v>35170</v>
      </c>
      <c r="B3135">
        <v>2088.5</v>
      </c>
      <c r="C3135">
        <v>2093.8000000000002</v>
      </c>
      <c r="D3135">
        <v>2073.5</v>
      </c>
      <c r="E3135">
        <v>2080.6</v>
      </c>
      <c r="F3135">
        <v>0</v>
      </c>
      <c r="G3135">
        <v>2080.6</v>
      </c>
      <c r="H3135">
        <f t="shared" si="96"/>
        <v>2.8397487377010114E-3</v>
      </c>
      <c r="I3135">
        <f t="shared" si="97"/>
        <v>0.99716427953474962</v>
      </c>
    </row>
    <row r="3136" spans="1:9">
      <c r="A3136" s="1">
        <v>35167</v>
      </c>
      <c r="B3136">
        <v>2072.8000000000002</v>
      </c>
      <c r="C3136">
        <v>2075.8000000000002</v>
      </c>
      <c r="D3136">
        <v>2059.4</v>
      </c>
      <c r="E3136">
        <v>2074.6999999999998</v>
      </c>
      <c r="F3136">
        <v>0</v>
      </c>
      <c r="G3136">
        <v>2074.6999999999998</v>
      </c>
      <c r="H3136">
        <f t="shared" si="96"/>
        <v>1.060956889643631E-3</v>
      </c>
      <c r="I3136">
        <f t="shared" si="97"/>
        <v>0.99893960572612928</v>
      </c>
    </row>
    <row r="3137" spans="1:9">
      <c r="A3137" s="1">
        <v>35166</v>
      </c>
      <c r="B3137">
        <v>2080.5</v>
      </c>
      <c r="C3137">
        <v>2084.5</v>
      </c>
      <c r="D3137">
        <v>2064.6999999999998</v>
      </c>
      <c r="E3137">
        <v>2072.5</v>
      </c>
      <c r="F3137">
        <v>0</v>
      </c>
      <c r="G3137">
        <v>2072.5</v>
      </c>
      <c r="H3137">
        <f t="shared" si="96"/>
        <v>-1.0272747788820803E-2</v>
      </c>
      <c r="I3137">
        <f t="shared" si="97"/>
        <v>1.0103256936067553</v>
      </c>
    </row>
    <row r="3138" spans="1:9">
      <c r="A3138" s="1">
        <v>35165</v>
      </c>
      <c r="B3138">
        <v>2099.1999999999998</v>
      </c>
      <c r="C3138">
        <v>2100.9</v>
      </c>
      <c r="D3138">
        <v>2079.3000000000002</v>
      </c>
      <c r="E3138">
        <v>2093.9</v>
      </c>
      <c r="F3138">
        <v>0</v>
      </c>
      <c r="G3138">
        <v>2093.9</v>
      </c>
      <c r="H3138">
        <f t="shared" si="96"/>
        <v>5.8434882246579875E-3</v>
      </c>
      <c r="I3138">
        <f t="shared" si="97"/>
        <v>0.99417355174554656</v>
      </c>
    </row>
    <row r="3139" spans="1:9">
      <c r="A3139" s="1">
        <v>35164</v>
      </c>
      <c r="B3139">
        <v>2063.5</v>
      </c>
      <c r="C3139">
        <v>2088.1999999999998</v>
      </c>
      <c r="D3139">
        <v>2057</v>
      </c>
      <c r="E3139">
        <v>2081.6999999999998</v>
      </c>
      <c r="F3139">
        <v>0</v>
      </c>
      <c r="G3139">
        <v>2081.6999999999998</v>
      </c>
      <c r="H3139">
        <f t="shared" ref="H3139:H3202" si="98">+LN(G3139/G3140)</f>
        <v>3.2237139088142049E-3</v>
      </c>
      <c r="I3139">
        <f t="shared" ref="I3139:I3202" si="99">EXP(-H3139)</f>
        <v>0.99678147667771533</v>
      </c>
    </row>
    <row r="3140" spans="1:9">
      <c r="A3140" s="1">
        <v>35159</v>
      </c>
      <c r="B3140">
        <v>2066</v>
      </c>
      <c r="C3140">
        <v>2078.1999999999998</v>
      </c>
      <c r="D3140">
        <v>2061.8000000000002</v>
      </c>
      <c r="E3140">
        <v>2075</v>
      </c>
      <c r="F3140">
        <v>0</v>
      </c>
      <c r="G3140">
        <v>2075</v>
      </c>
      <c r="H3140">
        <f t="shared" si="98"/>
        <v>5.3153060633452194E-3</v>
      </c>
      <c r="I3140">
        <f t="shared" si="99"/>
        <v>0.99469879518072302</v>
      </c>
    </row>
    <row r="3141" spans="1:9">
      <c r="A3141" s="1">
        <v>35158</v>
      </c>
      <c r="B3141">
        <v>2070.9</v>
      </c>
      <c r="C3141">
        <v>2070.9</v>
      </c>
      <c r="D3141">
        <v>2054.4</v>
      </c>
      <c r="E3141">
        <v>2064</v>
      </c>
      <c r="F3141">
        <v>0</v>
      </c>
      <c r="G3141">
        <v>2064</v>
      </c>
      <c r="H3141">
        <f t="shared" si="98"/>
        <v>-3.095977705128121E-3</v>
      </c>
      <c r="I3141">
        <f t="shared" si="99"/>
        <v>1.0031007751937986</v>
      </c>
    </row>
    <row r="3142" spans="1:9">
      <c r="A3142" s="1">
        <v>35157</v>
      </c>
      <c r="B3142">
        <v>2061.1999999999998</v>
      </c>
      <c r="C3142">
        <v>2072.6999999999998</v>
      </c>
      <c r="D3142">
        <v>2050.1999999999998</v>
      </c>
      <c r="E3142">
        <v>2070.4</v>
      </c>
      <c r="F3142">
        <v>0</v>
      </c>
      <c r="G3142">
        <v>2070.4</v>
      </c>
      <c r="H3142">
        <f t="shared" si="98"/>
        <v>7.1740491885070659E-3</v>
      </c>
      <c r="I3142">
        <f t="shared" si="99"/>
        <v>0.99285162287480666</v>
      </c>
    </row>
    <row r="3143" spans="1:9">
      <c r="A3143" s="1">
        <v>35156</v>
      </c>
      <c r="B3143">
        <v>2059.4</v>
      </c>
      <c r="C3143">
        <v>2059.4</v>
      </c>
      <c r="D3143">
        <v>2041.1</v>
      </c>
      <c r="E3143">
        <v>2055.6</v>
      </c>
      <c r="F3143">
        <v>0</v>
      </c>
      <c r="G3143">
        <v>2055.6</v>
      </c>
      <c r="H3143">
        <f t="shared" si="98"/>
        <v>5.2677909348588046E-3</v>
      </c>
      <c r="I3143">
        <f t="shared" si="99"/>
        <v>0.99474605954465856</v>
      </c>
    </row>
    <row r="3144" spans="1:9">
      <c r="A3144" s="1">
        <v>35153</v>
      </c>
      <c r="B3144">
        <v>2044.5</v>
      </c>
      <c r="C3144">
        <v>2048.1999999999998</v>
      </c>
      <c r="D3144">
        <v>2023.3</v>
      </c>
      <c r="E3144">
        <v>2044.8</v>
      </c>
      <c r="F3144">
        <v>0</v>
      </c>
      <c r="G3144">
        <v>2044.8</v>
      </c>
      <c r="H3144">
        <f t="shared" si="98"/>
        <v>1.2202473787965233E-2</v>
      </c>
      <c r="I3144">
        <f t="shared" si="99"/>
        <v>0.98787167449139279</v>
      </c>
    </row>
    <row r="3145" spans="1:9">
      <c r="A3145" s="1">
        <v>35152</v>
      </c>
      <c r="B3145">
        <v>2019.3</v>
      </c>
      <c r="C3145">
        <v>2021.6</v>
      </c>
      <c r="D3145">
        <v>1997.8</v>
      </c>
      <c r="E3145">
        <v>2020</v>
      </c>
      <c r="F3145">
        <v>0</v>
      </c>
      <c r="G3145">
        <v>2020</v>
      </c>
      <c r="H3145">
        <f t="shared" si="98"/>
        <v>-5.18455673110202E-3</v>
      </c>
      <c r="I3145">
        <f t="shared" si="99"/>
        <v>1.0051980198019801</v>
      </c>
    </row>
    <row r="3146" spans="1:9">
      <c r="A3146" s="1">
        <v>35151</v>
      </c>
      <c r="B3146">
        <v>2023</v>
      </c>
      <c r="C3146">
        <v>2030.5</v>
      </c>
      <c r="D3146">
        <v>2016.7</v>
      </c>
      <c r="E3146">
        <v>2030.5</v>
      </c>
      <c r="F3146">
        <v>0</v>
      </c>
      <c r="G3146">
        <v>2030.5</v>
      </c>
      <c r="H3146">
        <f t="shared" si="98"/>
        <v>1.1142866314732601E-2</v>
      </c>
      <c r="I3146">
        <f t="shared" si="99"/>
        <v>0.98891898547155876</v>
      </c>
    </row>
    <row r="3147" spans="1:9">
      <c r="A3147" s="1">
        <v>35150</v>
      </c>
      <c r="B3147">
        <v>2001.5</v>
      </c>
      <c r="C3147">
        <v>2013.3</v>
      </c>
      <c r="D3147">
        <v>1999</v>
      </c>
      <c r="E3147">
        <v>2008</v>
      </c>
      <c r="F3147">
        <v>0</v>
      </c>
      <c r="G3147">
        <v>2008</v>
      </c>
      <c r="H3147">
        <f t="shared" si="98"/>
        <v>2.0938239864571498E-3</v>
      </c>
      <c r="I3147">
        <f t="shared" si="99"/>
        <v>0.99790836653386461</v>
      </c>
    </row>
    <row r="3148" spans="1:9">
      <c r="A3148" s="1">
        <v>35149</v>
      </c>
      <c r="B3148">
        <v>1991</v>
      </c>
      <c r="C3148">
        <v>2008.2</v>
      </c>
      <c r="D3148">
        <v>1991</v>
      </c>
      <c r="E3148">
        <v>2003.8</v>
      </c>
      <c r="F3148">
        <v>0</v>
      </c>
      <c r="G3148">
        <v>2003.8</v>
      </c>
      <c r="H3148">
        <f t="shared" si="98"/>
        <v>1.478082311409387E-2</v>
      </c>
      <c r="I3148">
        <f t="shared" si="99"/>
        <v>0.98532787703363611</v>
      </c>
    </row>
    <row r="3149" spans="1:9">
      <c r="A3149" s="1">
        <v>35146</v>
      </c>
      <c r="B3149">
        <v>1975.9</v>
      </c>
      <c r="C3149">
        <v>1983.8</v>
      </c>
      <c r="D3149">
        <v>1963.3</v>
      </c>
      <c r="E3149">
        <v>1974.4</v>
      </c>
      <c r="F3149">
        <v>0</v>
      </c>
      <c r="G3149">
        <v>1974.4</v>
      </c>
      <c r="H3149">
        <f t="shared" si="98"/>
        <v>-1.2654064908230278E-3</v>
      </c>
      <c r="I3149">
        <f t="shared" si="99"/>
        <v>1.0012662074554295</v>
      </c>
    </row>
    <row r="3150" spans="1:9">
      <c r="A3150" s="1">
        <v>35145</v>
      </c>
      <c r="B3150">
        <v>1974.2</v>
      </c>
      <c r="C3150">
        <v>1983.2</v>
      </c>
      <c r="D3150">
        <v>1966.7</v>
      </c>
      <c r="E3150">
        <v>1976.9</v>
      </c>
      <c r="F3150">
        <v>0</v>
      </c>
      <c r="G3150">
        <v>1976.9</v>
      </c>
      <c r="H3150">
        <f t="shared" si="98"/>
        <v>3.5979464662896873E-3</v>
      </c>
      <c r="I3150">
        <f t="shared" si="99"/>
        <v>0.99640851838737421</v>
      </c>
    </row>
    <row r="3151" spans="1:9">
      <c r="A3151" s="1">
        <v>35144</v>
      </c>
      <c r="B3151">
        <v>1956.7</v>
      </c>
      <c r="C3151">
        <v>1973.4</v>
      </c>
      <c r="D3151">
        <v>1956.2</v>
      </c>
      <c r="E3151">
        <v>1969.8</v>
      </c>
      <c r="F3151">
        <v>0</v>
      </c>
      <c r="G3151">
        <v>1969.8</v>
      </c>
      <c r="H3151">
        <f t="shared" si="98"/>
        <v>1.3208028336191171E-3</v>
      </c>
      <c r="I3151">
        <f t="shared" si="99"/>
        <v>0.99868006904254247</v>
      </c>
    </row>
    <row r="3152" spans="1:9">
      <c r="A3152" s="1">
        <v>35143</v>
      </c>
      <c r="B3152">
        <v>1976.1</v>
      </c>
      <c r="C3152">
        <v>1985.4</v>
      </c>
      <c r="D3152">
        <v>1964.3</v>
      </c>
      <c r="E3152">
        <v>1967.2</v>
      </c>
      <c r="F3152">
        <v>0</v>
      </c>
      <c r="G3152">
        <v>1967.2</v>
      </c>
      <c r="H3152">
        <f t="shared" si="98"/>
        <v>1.1189665986211764E-3</v>
      </c>
      <c r="I3152">
        <f t="shared" si="99"/>
        <v>0.99888165921106142</v>
      </c>
    </row>
    <row r="3153" spans="1:9">
      <c r="A3153" s="1">
        <v>35142</v>
      </c>
      <c r="B3153">
        <v>1953.2</v>
      </c>
      <c r="C3153">
        <v>1970.7</v>
      </c>
      <c r="D3153">
        <v>1943.4</v>
      </c>
      <c r="E3153">
        <v>1965</v>
      </c>
      <c r="F3153">
        <v>0</v>
      </c>
      <c r="G3153">
        <v>1965</v>
      </c>
      <c r="H3153">
        <f t="shared" si="98"/>
        <v>7.6115920091664735E-3</v>
      </c>
      <c r="I3153">
        <f t="shared" si="99"/>
        <v>0.99241730279898221</v>
      </c>
    </row>
    <row r="3154" spans="1:9">
      <c r="A3154" s="1">
        <v>35139</v>
      </c>
      <c r="B3154">
        <v>1966.9</v>
      </c>
      <c r="C3154">
        <v>1966.9</v>
      </c>
      <c r="D3154">
        <v>1936.4</v>
      </c>
      <c r="E3154">
        <v>1950.1</v>
      </c>
      <c r="F3154">
        <v>0</v>
      </c>
      <c r="G3154">
        <v>1950.1</v>
      </c>
      <c r="H3154">
        <f t="shared" si="98"/>
        <v>-6.2875606500845966E-3</v>
      </c>
      <c r="I3154">
        <f t="shared" si="99"/>
        <v>1.0063073688528794</v>
      </c>
    </row>
    <row r="3155" spans="1:9">
      <c r="A3155" s="1">
        <v>35138</v>
      </c>
      <c r="B3155">
        <v>1946</v>
      </c>
      <c r="C3155">
        <v>1962.4</v>
      </c>
      <c r="D3155">
        <v>1938.9</v>
      </c>
      <c r="E3155">
        <v>1962.4</v>
      </c>
      <c r="F3155">
        <v>0</v>
      </c>
      <c r="G3155">
        <v>1962.4</v>
      </c>
      <c r="H3155">
        <f t="shared" si="98"/>
        <v>9.266198842499589E-3</v>
      </c>
      <c r="I3155">
        <f t="shared" si="99"/>
        <v>0.99077660008153279</v>
      </c>
    </row>
    <row r="3156" spans="1:9">
      <c r="A3156" s="1">
        <v>35137</v>
      </c>
      <c r="B3156">
        <v>1935</v>
      </c>
      <c r="C3156">
        <v>1955.9</v>
      </c>
      <c r="D3156">
        <v>1935</v>
      </c>
      <c r="E3156">
        <v>1944.3</v>
      </c>
      <c r="F3156">
        <v>0</v>
      </c>
      <c r="G3156">
        <v>1944.3</v>
      </c>
      <c r="H3156">
        <f t="shared" si="98"/>
        <v>6.2945208344422172E-3</v>
      </c>
      <c r="I3156">
        <f t="shared" si="99"/>
        <v>0.99372524816129193</v>
      </c>
    </row>
    <row r="3157" spans="1:9">
      <c r="A3157" s="1">
        <v>35136</v>
      </c>
      <c r="B3157">
        <v>1961.2</v>
      </c>
      <c r="C3157">
        <v>1961.4</v>
      </c>
      <c r="D3157">
        <v>1928.9</v>
      </c>
      <c r="E3157">
        <v>1932.1</v>
      </c>
      <c r="F3157">
        <v>0</v>
      </c>
      <c r="G3157">
        <v>1932.1</v>
      </c>
      <c r="H3157">
        <f t="shared" si="98"/>
        <v>-8.6576165606407855E-3</v>
      </c>
      <c r="I3157">
        <f t="shared" si="99"/>
        <v>1.0086952021116919</v>
      </c>
    </row>
    <row r="3158" spans="1:9">
      <c r="A3158" s="1">
        <v>35135</v>
      </c>
      <c r="B3158">
        <v>1944.5</v>
      </c>
      <c r="C3158">
        <v>1950.8</v>
      </c>
      <c r="D3158">
        <v>1919.1</v>
      </c>
      <c r="E3158">
        <v>1948.9</v>
      </c>
      <c r="F3158">
        <v>0</v>
      </c>
      <c r="G3158">
        <v>1948.9</v>
      </c>
      <c r="H3158">
        <f t="shared" si="98"/>
        <v>-1.3556420023466926E-2</v>
      </c>
      <c r="I3158">
        <f t="shared" si="99"/>
        <v>1.0136487249217507</v>
      </c>
    </row>
    <row r="3159" spans="1:9">
      <c r="A3159" s="1">
        <v>35132</v>
      </c>
      <c r="B3159">
        <v>2008.2</v>
      </c>
      <c r="C3159">
        <v>2010.1</v>
      </c>
      <c r="D3159">
        <v>1961.1</v>
      </c>
      <c r="E3159">
        <v>1975.5</v>
      </c>
      <c r="F3159">
        <v>0</v>
      </c>
      <c r="G3159">
        <v>1975.5</v>
      </c>
      <c r="H3159">
        <f t="shared" si="98"/>
        <v>-1.6317670960174432E-2</v>
      </c>
      <c r="I3159">
        <f t="shared" si="99"/>
        <v>1.0164515312579094</v>
      </c>
    </row>
    <row r="3160" spans="1:9">
      <c r="A3160" s="1">
        <v>35131</v>
      </c>
      <c r="B3160">
        <v>2011.5</v>
      </c>
      <c r="C3160">
        <v>2021</v>
      </c>
      <c r="D3160">
        <v>2001.6</v>
      </c>
      <c r="E3160">
        <v>2008</v>
      </c>
      <c r="F3160">
        <v>0</v>
      </c>
      <c r="G3160">
        <v>2008</v>
      </c>
      <c r="H3160">
        <f t="shared" si="98"/>
        <v>1.0463639809679549E-3</v>
      </c>
      <c r="I3160">
        <f t="shared" si="99"/>
        <v>0.99895418326693219</v>
      </c>
    </row>
    <row r="3161" spans="1:9">
      <c r="A3161" s="1">
        <v>35130</v>
      </c>
      <c r="B3161">
        <v>2010.7</v>
      </c>
      <c r="C3161">
        <v>2013.7</v>
      </c>
      <c r="D3161">
        <v>2000.2</v>
      </c>
      <c r="E3161">
        <v>2005.9</v>
      </c>
      <c r="F3161">
        <v>0</v>
      </c>
      <c r="G3161">
        <v>2005.9</v>
      </c>
      <c r="H3161">
        <f t="shared" si="98"/>
        <v>1.9961082529813138E-3</v>
      </c>
      <c r="I3161">
        <f t="shared" si="99"/>
        <v>0.99800588264619372</v>
      </c>
    </row>
    <row r="3162" spans="1:9">
      <c r="A3162" s="1">
        <v>35129</v>
      </c>
      <c r="B3162">
        <v>2026.7</v>
      </c>
      <c r="C3162">
        <v>2029.4</v>
      </c>
      <c r="D3162">
        <v>2000.8</v>
      </c>
      <c r="E3162">
        <v>2001.9</v>
      </c>
      <c r="F3162">
        <v>0</v>
      </c>
      <c r="G3162">
        <v>2001.9</v>
      </c>
      <c r="H3162">
        <f t="shared" si="98"/>
        <v>-6.6713380957729067E-3</v>
      </c>
      <c r="I3162">
        <f t="shared" si="99"/>
        <v>1.006693641041011</v>
      </c>
    </row>
    <row r="3163" spans="1:9">
      <c r="A3163" s="1">
        <v>35128</v>
      </c>
      <c r="B3163">
        <v>2021.4</v>
      </c>
      <c r="C3163">
        <v>2023.4</v>
      </c>
      <c r="D3163">
        <v>2007.7</v>
      </c>
      <c r="E3163">
        <v>2015.3</v>
      </c>
      <c r="F3163">
        <v>0</v>
      </c>
      <c r="G3163">
        <v>2015.3</v>
      </c>
      <c r="H3163">
        <f t="shared" si="98"/>
        <v>-9.4234352912682124E-4</v>
      </c>
      <c r="I3163">
        <f t="shared" si="99"/>
        <v>1.0009427876742918</v>
      </c>
    </row>
    <row r="3164" spans="1:9">
      <c r="A3164" s="1">
        <v>35125</v>
      </c>
      <c r="B3164">
        <v>2004.5</v>
      </c>
      <c r="C3164">
        <v>2020.9</v>
      </c>
      <c r="D3164">
        <v>2004.5</v>
      </c>
      <c r="E3164">
        <v>2017.2</v>
      </c>
      <c r="F3164">
        <v>0</v>
      </c>
      <c r="G3164">
        <v>2017.2</v>
      </c>
      <c r="H3164">
        <f t="shared" si="98"/>
        <v>1.317384321817127E-2</v>
      </c>
      <c r="I3164">
        <f t="shared" si="99"/>
        <v>0.98691255205234962</v>
      </c>
    </row>
    <row r="3165" spans="1:9">
      <c r="A3165" s="1">
        <v>35124</v>
      </c>
      <c r="B3165">
        <v>1997.4</v>
      </c>
      <c r="C3165">
        <v>2000.4</v>
      </c>
      <c r="D3165">
        <v>1977.4</v>
      </c>
      <c r="E3165">
        <v>1990.8</v>
      </c>
      <c r="F3165">
        <v>0</v>
      </c>
      <c r="G3165">
        <v>1990.8</v>
      </c>
      <c r="H3165">
        <f t="shared" si="98"/>
        <v>-3.0594100649468732E-3</v>
      </c>
      <c r="I3165">
        <f t="shared" si="99"/>
        <v>1.0030640948362468</v>
      </c>
    </row>
    <row r="3166" spans="1:9">
      <c r="A3166" s="1">
        <v>35123</v>
      </c>
      <c r="B3166">
        <v>1982.8</v>
      </c>
      <c r="C3166">
        <v>2000.7</v>
      </c>
      <c r="D3166">
        <v>1982.8</v>
      </c>
      <c r="E3166">
        <v>1996.9</v>
      </c>
      <c r="F3166">
        <v>0</v>
      </c>
      <c r="G3166">
        <v>1996.9</v>
      </c>
      <c r="H3166">
        <f t="shared" si="98"/>
        <v>1.1280776322641852E-2</v>
      </c>
      <c r="I3166">
        <f t="shared" si="99"/>
        <v>0.98878261305022774</v>
      </c>
    </row>
    <row r="3167" spans="1:9">
      <c r="A3167" s="1">
        <v>35122</v>
      </c>
      <c r="B3167">
        <v>1956.5</v>
      </c>
      <c r="C3167">
        <v>1982.2</v>
      </c>
      <c r="D3167">
        <v>1954.3</v>
      </c>
      <c r="E3167">
        <v>1974.5</v>
      </c>
      <c r="F3167">
        <v>0</v>
      </c>
      <c r="G3167">
        <v>1974.5</v>
      </c>
      <c r="H3167">
        <f t="shared" si="98"/>
        <v>6.9116502212329331E-3</v>
      </c>
      <c r="I3167">
        <f t="shared" si="99"/>
        <v>0.99311218029880988</v>
      </c>
    </row>
    <row r="3168" spans="1:9">
      <c r="A3168" s="1">
        <v>35121</v>
      </c>
      <c r="B3168">
        <v>1969.8</v>
      </c>
      <c r="C3168">
        <v>1974.6</v>
      </c>
      <c r="D3168">
        <v>1959.3</v>
      </c>
      <c r="E3168">
        <v>1960.9</v>
      </c>
      <c r="F3168">
        <v>0</v>
      </c>
      <c r="G3168">
        <v>1960.9</v>
      </c>
      <c r="H3168">
        <f t="shared" si="98"/>
        <v>-8.1264096964205838E-3</v>
      </c>
      <c r="I3168">
        <f t="shared" si="99"/>
        <v>1.0081595185884034</v>
      </c>
    </row>
    <row r="3169" spans="1:9">
      <c r="A3169" s="1">
        <v>35118</v>
      </c>
      <c r="B3169">
        <v>1974.8</v>
      </c>
      <c r="C3169">
        <v>1986.8</v>
      </c>
      <c r="D3169">
        <v>1968.9</v>
      </c>
      <c r="E3169">
        <v>1976.9</v>
      </c>
      <c r="F3169">
        <v>0</v>
      </c>
      <c r="G3169">
        <v>1976.9</v>
      </c>
      <c r="H3169">
        <f t="shared" si="98"/>
        <v>1.2009711290965605E-2</v>
      </c>
      <c r="I3169">
        <f t="shared" si="99"/>
        <v>0.98806211745662398</v>
      </c>
    </row>
    <row r="3170" spans="1:9">
      <c r="A3170" s="1">
        <v>35117</v>
      </c>
      <c r="B3170">
        <v>1941.4</v>
      </c>
      <c r="C3170">
        <v>1961.5</v>
      </c>
      <c r="D3170">
        <v>1941.4</v>
      </c>
      <c r="E3170">
        <v>1953.3</v>
      </c>
      <c r="F3170">
        <v>0</v>
      </c>
      <c r="G3170">
        <v>1953.3</v>
      </c>
      <c r="H3170">
        <f t="shared" si="98"/>
        <v>8.4314930627324997E-3</v>
      </c>
      <c r="I3170">
        <f t="shared" si="99"/>
        <v>0.99160395228587528</v>
      </c>
    </row>
    <row r="3171" spans="1:9">
      <c r="A3171" s="1">
        <v>35116</v>
      </c>
      <c r="B3171">
        <v>1926.7</v>
      </c>
      <c r="C3171">
        <v>1945.9</v>
      </c>
      <c r="D3171">
        <v>1925.6</v>
      </c>
      <c r="E3171">
        <v>1936.9</v>
      </c>
      <c r="F3171">
        <v>0</v>
      </c>
      <c r="G3171">
        <v>1936.9</v>
      </c>
      <c r="H3171">
        <f t="shared" si="98"/>
        <v>2.3260031679418788E-3</v>
      </c>
      <c r="I3171">
        <f t="shared" si="99"/>
        <v>0.99767669988125363</v>
      </c>
    </row>
    <row r="3172" spans="1:9">
      <c r="A3172" s="1">
        <v>35115</v>
      </c>
      <c r="B3172">
        <v>1947.1</v>
      </c>
      <c r="C3172">
        <v>1947.1</v>
      </c>
      <c r="D3172">
        <v>1914</v>
      </c>
      <c r="E3172">
        <v>1932.4</v>
      </c>
      <c r="F3172">
        <v>0</v>
      </c>
      <c r="G3172">
        <v>1932.4</v>
      </c>
      <c r="H3172">
        <f t="shared" si="98"/>
        <v>-3.770568243994452E-3</v>
      </c>
      <c r="I3172">
        <f t="shared" si="99"/>
        <v>1.0037776857793417</v>
      </c>
    </row>
    <row r="3173" spans="1:9">
      <c r="A3173" s="1">
        <v>35114</v>
      </c>
      <c r="B3173">
        <v>1941.9</v>
      </c>
      <c r="C3173">
        <v>1942.6</v>
      </c>
      <c r="D3173">
        <v>1930.3</v>
      </c>
      <c r="E3173">
        <v>1939.7</v>
      </c>
      <c r="F3173">
        <v>0</v>
      </c>
      <c r="G3173">
        <v>1939.7</v>
      </c>
      <c r="H3173">
        <f t="shared" si="98"/>
        <v>-6.5772807895949905E-3</v>
      </c>
      <c r="I3173">
        <f t="shared" si="99"/>
        <v>1.0065989586018456</v>
      </c>
    </row>
    <row r="3174" spans="1:9">
      <c r="A3174" s="1">
        <v>35111</v>
      </c>
      <c r="B3174">
        <v>1958.4</v>
      </c>
      <c r="C3174">
        <v>1969</v>
      </c>
      <c r="D3174">
        <v>1945.7</v>
      </c>
      <c r="E3174">
        <v>1952.5</v>
      </c>
      <c r="F3174">
        <v>0</v>
      </c>
      <c r="G3174">
        <v>1952.5</v>
      </c>
      <c r="H3174">
        <f t="shared" si="98"/>
        <v>-5.9744350098328318E-3</v>
      </c>
      <c r="I3174">
        <f t="shared" si="99"/>
        <v>1.0059923175416132</v>
      </c>
    </row>
    <row r="3175" spans="1:9">
      <c r="A3175" s="1">
        <v>35110</v>
      </c>
      <c r="B3175">
        <v>1955.2</v>
      </c>
      <c r="C3175">
        <v>1964.2</v>
      </c>
      <c r="D3175">
        <v>1949.7</v>
      </c>
      <c r="E3175">
        <v>1964.2</v>
      </c>
      <c r="F3175">
        <v>0</v>
      </c>
      <c r="G3175">
        <v>1964.2</v>
      </c>
      <c r="H3175">
        <f t="shared" si="98"/>
        <v>3.978988058471653E-3</v>
      </c>
      <c r="I3175">
        <f t="shared" si="99"/>
        <v>0.9960289176254965</v>
      </c>
    </row>
    <row r="3176" spans="1:9">
      <c r="A3176" s="1">
        <v>35109</v>
      </c>
      <c r="B3176">
        <v>1971.3</v>
      </c>
      <c r="C3176">
        <v>1974.1</v>
      </c>
      <c r="D3176">
        <v>1956.4</v>
      </c>
      <c r="E3176">
        <v>1956.4</v>
      </c>
      <c r="F3176">
        <v>0</v>
      </c>
      <c r="G3176">
        <v>1956.4</v>
      </c>
      <c r="H3176">
        <f t="shared" si="98"/>
        <v>-1.3656074342439883E-2</v>
      </c>
      <c r="I3176">
        <f t="shared" si="99"/>
        <v>1.0137497444285422</v>
      </c>
    </row>
    <row r="3177" spans="1:9">
      <c r="A3177" s="1">
        <v>35108</v>
      </c>
      <c r="B3177">
        <v>1977.3</v>
      </c>
      <c r="C3177">
        <v>1985.6</v>
      </c>
      <c r="D3177">
        <v>1969.3</v>
      </c>
      <c r="E3177">
        <v>1983.3</v>
      </c>
      <c r="F3177">
        <v>0</v>
      </c>
      <c r="G3177">
        <v>1983.3</v>
      </c>
      <c r="H3177">
        <f t="shared" si="98"/>
        <v>7.8967760398426495E-3</v>
      </c>
      <c r="I3177">
        <f t="shared" si="99"/>
        <v>0.99213432158523673</v>
      </c>
    </row>
    <row r="3178" spans="1:9">
      <c r="A3178" s="1">
        <v>35107</v>
      </c>
      <c r="B3178">
        <v>1953.9</v>
      </c>
      <c r="C3178">
        <v>1974.8</v>
      </c>
      <c r="D3178">
        <v>1949.2</v>
      </c>
      <c r="E3178">
        <v>1967.7</v>
      </c>
      <c r="F3178">
        <v>0</v>
      </c>
      <c r="G3178">
        <v>1967.7</v>
      </c>
      <c r="H3178">
        <f t="shared" si="98"/>
        <v>3.5637956464234228E-3</v>
      </c>
      <c r="I3178">
        <f t="shared" si="99"/>
        <v>0.99644254713625036</v>
      </c>
    </row>
    <row r="3179" spans="1:9">
      <c r="A3179" s="1">
        <v>35104</v>
      </c>
      <c r="B3179">
        <v>1953.8</v>
      </c>
      <c r="C3179">
        <v>1962.4</v>
      </c>
      <c r="D3179">
        <v>1939.3</v>
      </c>
      <c r="E3179">
        <v>1960.7</v>
      </c>
      <c r="F3179">
        <v>0</v>
      </c>
      <c r="G3179">
        <v>1960.7</v>
      </c>
      <c r="H3179">
        <f t="shared" si="98"/>
        <v>2.2977364649836973E-3</v>
      </c>
      <c r="I3179">
        <f t="shared" si="99"/>
        <v>0.99770490131075629</v>
      </c>
    </row>
    <row r="3180" spans="1:9">
      <c r="A3180" s="1">
        <v>35103</v>
      </c>
      <c r="B3180">
        <v>1987.5</v>
      </c>
      <c r="C3180">
        <v>1991.5</v>
      </c>
      <c r="D3180">
        <v>1953</v>
      </c>
      <c r="E3180">
        <v>1956.2</v>
      </c>
      <c r="F3180">
        <v>0</v>
      </c>
      <c r="G3180">
        <v>1956.2</v>
      </c>
      <c r="H3180">
        <f t="shared" si="98"/>
        <v>-1.3758308151249583E-2</v>
      </c>
      <c r="I3180">
        <f t="shared" si="99"/>
        <v>1.0138533892240058</v>
      </c>
    </row>
    <row r="3181" spans="1:9">
      <c r="A3181" s="1">
        <v>35102</v>
      </c>
      <c r="B3181">
        <v>1998</v>
      </c>
      <c r="C3181">
        <v>2003.3</v>
      </c>
      <c r="D3181">
        <v>1982.5</v>
      </c>
      <c r="E3181">
        <v>1983.3</v>
      </c>
      <c r="F3181">
        <v>0</v>
      </c>
      <c r="G3181">
        <v>1983.3</v>
      </c>
      <c r="H3181">
        <f t="shared" si="98"/>
        <v>-2.6184616401032446E-3</v>
      </c>
      <c r="I3181">
        <f t="shared" si="99"/>
        <v>1.0026218928049211</v>
      </c>
    </row>
    <row r="3182" spans="1:9">
      <c r="A3182" s="1">
        <v>35101</v>
      </c>
      <c r="B3182">
        <v>1990</v>
      </c>
      <c r="C3182">
        <v>1993.6</v>
      </c>
      <c r="D3182">
        <v>1975.5</v>
      </c>
      <c r="E3182">
        <v>1988.5</v>
      </c>
      <c r="F3182">
        <v>0</v>
      </c>
      <c r="G3182">
        <v>1988.5</v>
      </c>
      <c r="H3182">
        <f t="shared" si="98"/>
        <v>1.4594501974026426E-3</v>
      </c>
      <c r="I3182">
        <f t="shared" si="99"/>
        <v>0.99854161428212207</v>
      </c>
    </row>
    <row r="3183" spans="1:9">
      <c r="A3183" s="1">
        <v>35100</v>
      </c>
      <c r="B3183">
        <v>2007.4</v>
      </c>
      <c r="C3183">
        <v>2008.4</v>
      </c>
      <c r="D3183">
        <v>1980.7</v>
      </c>
      <c r="E3183">
        <v>1985.6</v>
      </c>
      <c r="F3183">
        <v>0</v>
      </c>
      <c r="G3183">
        <v>1985.6</v>
      </c>
      <c r="H3183">
        <f t="shared" si="98"/>
        <v>-1.8264892206955992E-2</v>
      </c>
      <c r="I3183">
        <f t="shared" si="99"/>
        <v>1.0184327155519743</v>
      </c>
    </row>
    <row r="3184" spans="1:9">
      <c r="A3184" s="1">
        <v>35097</v>
      </c>
      <c r="B3184">
        <v>2015.5</v>
      </c>
      <c r="C3184">
        <v>2023.6</v>
      </c>
      <c r="D3184">
        <v>2007.4</v>
      </c>
      <c r="E3184">
        <v>2022.2</v>
      </c>
      <c r="F3184">
        <v>0</v>
      </c>
      <c r="G3184">
        <v>2022.2</v>
      </c>
      <c r="H3184">
        <f t="shared" si="98"/>
        <v>-9.3912964419060074E-4</v>
      </c>
      <c r="I3184">
        <f t="shared" si="99"/>
        <v>1.0009395707645139</v>
      </c>
    </row>
    <row r="3185" spans="1:9">
      <c r="A3185" s="1">
        <v>35096</v>
      </c>
      <c r="B3185">
        <v>2021.1</v>
      </c>
      <c r="C3185">
        <v>2032.4</v>
      </c>
      <c r="D3185">
        <v>2013</v>
      </c>
      <c r="E3185">
        <v>2024.1</v>
      </c>
      <c r="F3185">
        <v>0</v>
      </c>
      <c r="G3185">
        <v>2024.1</v>
      </c>
      <c r="H3185">
        <f t="shared" si="98"/>
        <v>1.5327188978682383E-3</v>
      </c>
      <c r="I3185">
        <f t="shared" si="99"/>
        <v>0.99846845511585414</v>
      </c>
    </row>
    <row r="3186" spans="1:9">
      <c r="A3186" s="1">
        <v>35095</v>
      </c>
      <c r="B3186">
        <v>2015.2</v>
      </c>
      <c r="C3186">
        <v>2021</v>
      </c>
      <c r="D3186">
        <v>2001.1</v>
      </c>
      <c r="E3186">
        <v>2021</v>
      </c>
      <c r="F3186">
        <v>0</v>
      </c>
      <c r="G3186">
        <v>2021</v>
      </c>
      <c r="H3186">
        <f t="shared" si="98"/>
        <v>8.8964578716882979E-3</v>
      </c>
      <c r="I3186">
        <f t="shared" si="99"/>
        <v>0.99114299851558629</v>
      </c>
    </row>
    <row r="3187" spans="1:9">
      <c r="A3187" s="1">
        <v>35094</v>
      </c>
      <c r="B3187">
        <v>1980.9</v>
      </c>
      <c r="C3187">
        <v>2004.4</v>
      </c>
      <c r="D3187">
        <v>1976.4</v>
      </c>
      <c r="E3187">
        <v>2003.1</v>
      </c>
      <c r="F3187">
        <v>0</v>
      </c>
      <c r="G3187">
        <v>2003.1</v>
      </c>
      <c r="H3187">
        <f t="shared" si="98"/>
        <v>1.1245662968714414E-2</v>
      </c>
      <c r="I3187">
        <f t="shared" si="99"/>
        <v>0.98881733313364284</v>
      </c>
    </row>
    <row r="3188" spans="1:9">
      <c r="A3188" s="1">
        <v>35093</v>
      </c>
      <c r="B3188">
        <v>1965.3</v>
      </c>
      <c r="C3188">
        <v>1983.3</v>
      </c>
      <c r="D3188">
        <v>1959.5</v>
      </c>
      <c r="E3188">
        <v>1980.7</v>
      </c>
      <c r="F3188">
        <v>0</v>
      </c>
      <c r="G3188">
        <v>1980.7</v>
      </c>
      <c r="H3188">
        <f t="shared" si="98"/>
        <v>7.0933063286102074E-3</v>
      </c>
      <c r="I3188">
        <f t="shared" si="99"/>
        <v>0.99293179179078095</v>
      </c>
    </row>
    <row r="3189" spans="1:9">
      <c r="A3189" s="1">
        <v>35090</v>
      </c>
      <c r="B3189">
        <v>1948.9</v>
      </c>
      <c r="C3189">
        <v>1970.8</v>
      </c>
      <c r="D3189">
        <v>1936.5</v>
      </c>
      <c r="E3189">
        <v>1966.7</v>
      </c>
      <c r="F3189">
        <v>0</v>
      </c>
      <c r="G3189">
        <v>1966.7</v>
      </c>
      <c r="H3189">
        <f t="shared" si="98"/>
        <v>8.4250798335895015E-3</v>
      </c>
      <c r="I3189">
        <f t="shared" si="99"/>
        <v>0.99161031168963243</v>
      </c>
    </row>
    <row r="3190" spans="1:9">
      <c r="A3190" s="1">
        <v>35089</v>
      </c>
      <c r="B3190">
        <v>1957.1</v>
      </c>
      <c r="C3190">
        <v>1965</v>
      </c>
      <c r="D3190">
        <v>1947.7</v>
      </c>
      <c r="E3190">
        <v>1950.2</v>
      </c>
      <c r="F3190">
        <v>0</v>
      </c>
      <c r="G3190">
        <v>1950.2</v>
      </c>
      <c r="H3190">
        <f t="shared" si="98"/>
        <v>2.1559476550683347E-3</v>
      </c>
      <c r="I3190">
        <f t="shared" si="99"/>
        <v>0.99784637473079674</v>
      </c>
    </row>
    <row r="3191" spans="1:9">
      <c r="A3191" s="1">
        <v>35088</v>
      </c>
      <c r="B3191">
        <v>1938.9</v>
      </c>
      <c r="C3191">
        <v>1949.5</v>
      </c>
      <c r="D3191">
        <v>1925.1</v>
      </c>
      <c r="E3191">
        <v>1946</v>
      </c>
      <c r="F3191">
        <v>0</v>
      </c>
      <c r="G3191">
        <v>1946</v>
      </c>
      <c r="H3191">
        <f t="shared" si="98"/>
        <v>6.1338817612662166E-3</v>
      </c>
      <c r="I3191">
        <f t="shared" si="99"/>
        <v>0.99388489208633091</v>
      </c>
    </row>
    <row r="3192" spans="1:9">
      <c r="A3192" s="1">
        <v>35087</v>
      </c>
      <c r="B3192">
        <v>1940.3</v>
      </c>
      <c r="C3192">
        <v>1945.3</v>
      </c>
      <c r="D3192">
        <v>1931.7</v>
      </c>
      <c r="E3192">
        <v>1934.1</v>
      </c>
      <c r="F3192">
        <v>0</v>
      </c>
      <c r="G3192">
        <v>1934.1</v>
      </c>
      <c r="H3192">
        <f t="shared" si="98"/>
        <v>-1.0441138958846675E-2</v>
      </c>
      <c r="I3192">
        <f t="shared" si="99"/>
        <v>1.0104958378574016</v>
      </c>
    </row>
    <row r="3193" spans="1:9">
      <c r="A3193" s="1">
        <v>35086</v>
      </c>
      <c r="B3193">
        <v>1960.4</v>
      </c>
      <c r="C3193">
        <v>1967.3</v>
      </c>
      <c r="D3193">
        <v>1952</v>
      </c>
      <c r="E3193">
        <v>1954.4</v>
      </c>
      <c r="F3193">
        <v>0</v>
      </c>
      <c r="G3193">
        <v>1954.4</v>
      </c>
      <c r="H3193">
        <f t="shared" si="98"/>
        <v>-5.0527067966998854E-3</v>
      </c>
      <c r="I3193">
        <f t="shared" si="99"/>
        <v>1.005065493246009</v>
      </c>
    </row>
    <row r="3194" spans="1:9">
      <c r="A3194" s="1">
        <v>35083</v>
      </c>
      <c r="B3194">
        <v>1965.4</v>
      </c>
      <c r="C3194">
        <v>1969.5</v>
      </c>
      <c r="D3194">
        <v>1955.9</v>
      </c>
      <c r="E3194">
        <v>1964.3</v>
      </c>
      <c r="F3194">
        <v>0</v>
      </c>
      <c r="G3194">
        <v>1964.3</v>
      </c>
      <c r="H3194">
        <f t="shared" si="98"/>
        <v>2.1404554090011935E-3</v>
      </c>
      <c r="I3194">
        <f t="shared" si="99"/>
        <v>0.99786183373211834</v>
      </c>
    </row>
    <row r="3195" spans="1:9">
      <c r="A3195" s="1">
        <v>35082</v>
      </c>
      <c r="B3195">
        <v>1957.8</v>
      </c>
      <c r="C3195">
        <v>1971.4</v>
      </c>
      <c r="D3195">
        <v>1954.5</v>
      </c>
      <c r="E3195">
        <v>1960.1</v>
      </c>
      <c r="F3195">
        <v>0</v>
      </c>
      <c r="G3195">
        <v>1960.1</v>
      </c>
      <c r="H3195">
        <f t="shared" si="98"/>
        <v>-3.0055293758825168E-3</v>
      </c>
      <c r="I3195">
        <f t="shared" si="99"/>
        <v>1.0030100505076271</v>
      </c>
    </row>
    <row r="3196" spans="1:9">
      <c r="A3196" s="1">
        <v>35081</v>
      </c>
      <c r="B3196">
        <v>1957.1</v>
      </c>
      <c r="C3196">
        <v>1968.9</v>
      </c>
      <c r="D3196">
        <v>1943.6</v>
      </c>
      <c r="E3196">
        <v>1966</v>
      </c>
      <c r="F3196">
        <v>0</v>
      </c>
      <c r="G3196">
        <v>1966</v>
      </c>
      <c r="H3196">
        <f t="shared" si="98"/>
        <v>7.0953055380637842E-3</v>
      </c>
      <c r="I3196">
        <f t="shared" si="99"/>
        <v>0.99292980671414044</v>
      </c>
    </row>
    <row r="3197" spans="1:9">
      <c r="A3197" s="1">
        <v>35080</v>
      </c>
      <c r="B3197">
        <v>1941.2</v>
      </c>
      <c r="C3197">
        <v>1952.9</v>
      </c>
      <c r="D3197">
        <v>1933.1</v>
      </c>
      <c r="E3197">
        <v>1952.1</v>
      </c>
      <c r="F3197">
        <v>0</v>
      </c>
      <c r="G3197">
        <v>1952.1</v>
      </c>
      <c r="H3197">
        <f t="shared" si="98"/>
        <v>1.4291485343749449E-2</v>
      </c>
      <c r="I3197">
        <f t="shared" si="99"/>
        <v>0.98581015316838272</v>
      </c>
    </row>
    <row r="3198" spans="1:9">
      <c r="A3198" s="1">
        <v>35079</v>
      </c>
      <c r="B3198">
        <v>1914</v>
      </c>
      <c r="C3198">
        <v>1929.9</v>
      </c>
      <c r="D3198">
        <v>1911.9</v>
      </c>
      <c r="E3198">
        <v>1924.4</v>
      </c>
      <c r="F3198">
        <v>0</v>
      </c>
      <c r="G3198">
        <v>1924.4</v>
      </c>
      <c r="H3198">
        <f t="shared" si="98"/>
        <v>8.7683234012295597E-3</v>
      </c>
      <c r="I3198">
        <f t="shared" si="99"/>
        <v>0.9912700062357096</v>
      </c>
    </row>
    <row r="3199" spans="1:9">
      <c r="A3199" s="1">
        <v>35076</v>
      </c>
      <c r="B3199">
        <v>1906.8</v>
      </c>
      <c r="C3199">
        <v>1915.7</v>
      </c>
      <c r="D3199">
        <v>1903.1</v>
      </c>
      <c r="E3199">
        <v>1907.6</v>
      </c>
      <c r="F3199">
        <v>0</v>
      </c>
      <c r="G3199">
        <v>1907.6</v>
      </c>
      <c r="H3199">
        <f t="shared" si="98"/>
        <v>5.0978956811951106E-3</v>
      </c>
      <c r="I3199">
        <f t="shared" si="99"/>
        <v>0.99491507653596156</v>
      </c>
    </row>
    <row r="3200" spans="1:9">
      <c r="A3200" s="1">
        <v>35075</v>
      </c>
      <c r="B3200">
        <v>1894</v>
      </c>
      <c r="C3200">
        <v>1907</v>
      </c>
      <c r="D3200">
        <v>1891.1</v>
      </c>
      <c r="E3200">
        <v>1897.9</v>
      </c>
      <c r="F3200">
        <v>0</v>
      </c>
      <c r="G3200">
        <v>1897.9</v>
      </c>
      <c r="H3200">
        <f t="shared" si="98"/>
        <v>-6.4075849482152728E-3</v>
      </c>
      <c r="I3200">
        <f t="shared" si="99"/>
        <v>1.0064281574371674</v>
      </c>
    </row>
    <row r="3201" spans="1:9">
      <c r="A3201" s="1">
        <v>35074</v>
      </c>
      <c r="B3201">
        <v>1907.2</v>
      </c>
      <c r="C3201">
        <v>1924.7</v>
      </c>
      <c r="D3201">
        <v>1897.3</v>
      </c>
      <c r="E3201">
        <v>1910.1</v>
      </c>
      <c r="F3201">
        <v>0</v>
      </c>
      <c r="G3201">
        <v>1910.1</v>
      </c>
      <c r="H3201">
        <f t="shared" si="98"/>
        <v>-3.2406467833602536E-3</v>
      </c>
      <c r="I3201">
        <f t="shared" si="99"/>
        <v>1.0032459033558454</v>
      </c>
    </row>
    <row r="3202" spans="1:9">
      <c r="A3202" s="1">
        <v>35073</v>
      </c>
      <c r="B3202">
        <v>1926.9</v>
      </c>
      <c r="C3202">
        <v>1931.1</v>
      </c>
      <c r="D3202">
        <v>1909.7</v>
      </c>
      <c r="E3202">
        <v>1916.3</v>
      </c>
      <c r="F3202">
        <v>0</v>
      </c>
      <c r="G3202">
        <v>1916.3</v>
      </c>
      <c r="H3202">
        <f t="shared" si="98"/>
        <v>-1.5653943521228001E-4</v>
      </c>
      <c r="I3202">
        <f t="shared" si="99"/>
        <v>1.000156551688149</v>
      </c>
    </row>
    <row r="3203" spans="1:9">
      <c r="A3203" s="1">
        <v>35072</v>
      </c>
      <c r="B3203">
        <v>1909.2</v>
      </c>
      <c r="C3203">
        <v>1933</v>
      </c>
      <c r="D3203">
        <v>1906.8</v>
      </c>
      <c r="E3203">
        <v>1916.6</v>
      </c>
      <c r="F3203">
        <v>0</v>
      </c>
      <c r="G3203">
        <v>1916.6</v>
      </c>
      <c r="H3203">
        <f t="shared" ref="H3203:H3266" si="100">+LN(G3203/G3204)</f>
        <v>-5.7376836980817844E-4</v>
      </c>
      <c r="I3203">
        <f t="shared" ref="I3203:I3266" si="101">EXP(-H3203)</f>
        <v>1.0005739330063654</v>
      </c>
    </row>
    <row r="3204" spans="1:9">
      <c r="A3204" s="1">
        <v>35069</v>
      </c>
      <c r="B3204">
        <v>1920.5</v>
      </c>
      <c r="C3204">
        <v>1931.9</v>
      </c>
      <c r="D3204">
        <v>1906.9</v>
      </c>
      <c r="E3204">
        <v>1917.7</v>
      </c>
      <c r="F3204">
        <v>0</v>
      </c>
      <c r="G3204">
        <v>1917.7</v>
      </c>
      <c r="H3204">
        <f t="shared" si="100"/>
        <v>-7.0150200637970938E-3</v>
      </c>
      <c r="I3204">
        <f t="shared" si="101"/>
        <v>1.007039682953538</v>
      </c>
    </row>
    <row r="3205" spans="1:9">
      <c r="A3205" s="1">
        <v>35068</v>
      </c>
      <c r="B3205">
        <v>1934.2</v>
      </c>
      <c r="C3205">
        <v>1952.6</v>
      </c>
      <c r="D3205">
        <v>1930.9</v>
      </c>
      <c r="E3205">
        <v>1931.2</v>
      </c>
      <c r="F3205">
        <v>0</v>
      </c>
      <c r="G3205">
        <v>1931.2</v>
      </c>
      <c r="H3205">
        <f t="shared" si="100"/>
        <v>-6.0915990341730139E-3</v>
      </c>
      <c r="I3205">
        <f t="shared" si="101"/>
        <v>1.0061101905550953</v>
      </c>
    </row>
    <row r="3206" spans="1:9">
      <c r="A3206" s="1">
        <v>35067</v>
      </c>
      <c r="B3206">
        <v>1927.8</v>
      </c>
      <c r="C3206">
        <v>1945.8</v>
      </c>
      <c r="D3206">
        <v>1917.4</v>
      </c>
      <c r="E3206">
        <v>1943</v>
      </c>
      <c r="F3206">
        <v>0</v>
      </c>
      <c r="G3206">
        <v>1943</v>
      </c>
      <c r="H3206">
        <f t="shared" si="100"/>
        <v>1.7967975735488192E-2</v>
      </c>
      <c r="I3206">
        <f t="shared" si="101"/>
        <v>0.98219248584662888</v>
      </c>
    </row>
    <row r="3207" spans="1:9">
      <c r="A3207" s="1">
        <v>35066</v>
      </c>
      <c r="B3207">
        <v>1873.4</v>
      </c>
      <c r="C3207">
        <v>1910.3</v>
      </c>
      <c r="D3207">
        <v>1873.1</v>
      </c>
      <c r="E3207">
        <v>1908.4</v>
      </c>
      <c r="F3207">
        <v>0</v>
      </c>
      <c r="G3207">
        <v>1908.4</v>
      </c>
      <c r="H3207">
        <f t="shared" si="100"/>
        <v>1.9257816604414738E-2</v>
      </c>
      <c r="I3207">
        <f t="shared" si="101"/>
        <v>0.980926430517711</v>
      </c>
    </row>
    <row r="3208" spans="1:9">
      <c r="A3208" s="1">
        <v>35062</v>
      </c>
      <c r="B3208">
        <v>1875.1</v>
      </c>
      <c r="C3208">
        <v>1882.5</v>
      </c>
      <c r="D3208">
        <v>1862.5</v>
      </c>
      <c r="E3208">
        <v>1872</v>
      </c>
      <c r="F3208">
        <v>0</v>
      </c>
      <c r="G3208">
        <v>1872</v>
      </c>
      <c r="H3208">
        <f t="shared" si="100"/>
        <v>-3.7855607575694307E-3</v>
      </c>
      <c r="I3208">
        <f t="shared" si="101"/>
        <v>1.0037927350427349</v>
      </c>
    </row>
    <row r="3209" spans="1:9">
      <c r="A3209" s="1">
        <v>35061</v>
      </c>
      <c r="B3209">
        <v>1879.8</v>
      </c>
      <c r="C3209">
        <v>1896</v>
      </c>
      <c r="D3209">
        <v>1875</v>
      </c>
      <c r="E3209">
        <v>1879.1</v>
      </c>
      <c r="F3209">
        <v>0</v>
      </c>
      <c r="G3209">
        <v>1879.1</v>
      </c>
      <c r="H3209">
        <f t="shared" si="100"/>
        <v>1.1181812085980481E-3</v>
      </c>
      <c r="I3209">
        <f t="shared" si="101"/>
        <v>0.9988824437230589</v>
      </c>
    </row>
    <row r="3210" spans="1:9">
      <c r="A3210" s="1">
        <v>35060</v>
      </c>
      <c r="B3210">
        <v>1865.5</v>
      </c>
      <c r="C3210">
        <v>1884.4</v>
      </c>
      <c r="D3210">
        <v>1857.7</v>
      </c>
      <c r="E3210">
        <v>1877</v>
      </c>
      <c r="F3210">
        <v>0</v>
      </c>
      <c r="G3210">
        <v>1877</v>
      </c>
      <c r="H3210">
        <f t="shared" si="100"/>
        <v>5.5025915479577038E-3</v>
      </c>
      <c r="I3210">
        <f t="shared" si="101"/>
        <v>0.99451251997868939</v>
      </c>
    </row>
    <row r="3211" spans="1:9">
      <c r="A3211" s="1">
        <v>35059</v>
      </c>
      <c r="B3211">
        <v>1864.4</v>
      </c>
      <c r="C3211">
        <v>1869.9</v>
      </c>
      <c r="D3211">
        <v>1858.4</v>
      </c>
      <c r="E3211">
        <v>1866.7</v>
      </c>
      <c r="F3211">
        <v>0</v>
      </c>
      <c r="G3211">
        <v>1866.7</v>
      </c>
      <c r="H3211">
        <f t="shared" si="100"/>
        <v>-3.5827957364789934E-3</v>
      </c>
      <c r="I3211">
        <f t="shared" si="101"/>
        <v>1.0035892216210425</v>
      </c>
    </row>
    <row r="3212" spans="1:9">
      <c r="A3212" s="1">
        <v>35055</v>
      </c>
      <c r="B3212">
        <v>1845.5</v>
      </c>
      <c r="C3212">
        <v>1873.4</v>
      </c>
      <c r="D3212">
        <v>1844.2</v>
      </c>
      <c r="E3212">
        <v>1873.4</v>
      </c>
      <c r="F3212">
        <v>0</v>
      </c>
      <c r="G3212">
        <v>1873.4</v>
      </c>
      <c r="H3212">
        <f t="shared" si="100"/>
        <v>2.1037509231335554E-2</v>
      </c>
      <c r="I3212">
        <f t="shared" si="101"/>
        <v>0.97918223550763317</v>
      </c>
    </row>
    <row r="3213" spans="1:9">
      <c r="A3213" s="1">
        <v>35054</v>
      </c>
      <c r="B3213">
        <v>1813.2</v>
      </c>
      <c r="C3213">
        <v>1834.6</v>
      </c>
      <c r="D3213">
        <v>1809.5</v>
      </c>
      <c r="E3213">
        <v>1834.4</v>
      </c>
      <c r="F3213">
        <v>0</v>
      </c>
      <c r="G3213">
        <v>1834.4</v>
      </c>
      <c r="H3213">
        <f t="shared" si="100"/>
        <v>1.7459629053378492E-3</v>
      </c>
      <c r="I3213">
        <f t="shared" si="101"/>
        <v>0.99825556040122099</v>
      </c>
    </row>
    <row r="3214" spans="1:9">
      <c r="A3214" s="1">
        <v>35053</v>
      </c>
      <c r="B3214">
        <v>1819.4</v>
      </c>
      <c r="C3214">
        <v>1832.6</v>
      </c>
      <c r="D3214">
        <v>1814.4</v>
      </c>
      <c r="E3214">
        <v>1831.2</v>
      </c>
      <c r="F3214">
        <v>0</v>
      </c>
      <c r="G3214">
        <v>1831.2</v>
      </c>
      <c r="H3214">
        <f t="shared" si="100"/>
        <v>1.1534153245286545E-2</v>
      </c>
      <c r="I3214">
        <f t="shared" si="101"/>
        <v>0.98853211009174313</v>
      </c>
    </row>
    <row r="3215" spans="1:9">
      <c r="A3215" s="1">
        <v>35052</v>
      </c>
      <c r="B3215">
        <v>1804.7</v>
      </c>
      <c r="C3215">
        <v>1818.2</v>
      </c>
      <c r="D3215">
        <v>1795.9</v>
      </c>
      <c r="E3215">
        <v>1810.2</v>
      </c>
      <c r="F3215">
        <v>0</v>
      </c>
      <c r="G3215">
        <v>1810.2</v>
      </c>
      <c r="H3215">
        <f t="shared" si="100"/>
        <v>-5.6738522224176868E-3</v>
      </c>
      <c r="I3215">
        <f t="shared" si="101"/>
        <v>1.0056899790078444</v>
      </c>
    </row>
    <row r="3216" spans="1:9">
      <c r="A3216" s="1">
        <v>35051</v>
      </c>
      <c r="B3216">
        <v>1857.2</v>
      </c>
      <c r="C3216">
        <v>1860.6</v>
      </c>
      <c r="D3216">
        <v>1816.8</v>
      </c>
      <c r="E3216">
        <v>1820.5</v>
      </c>
      <c r="F3216">
        <v>0</v>
      </c>
      <c r="G3216">
        <v>1820.5</v>
      </c>
      <c r="H3216">
        <f t="shared" si="100"/>
        <v>-2.1088884170528944E-2</v>
      </c>
      <c r="I3216">
        <f t="shared" si="101"/>
        <v>1.0213128261466631</v>
      </c>
    </row>
    <row r="3217" spans="1:9">
      <c r="A3217" s="1">
        <v>35048</v>
      </c>
      <c r="B3217">
        <v>1887</v>
      </c>
      <c r="C3217">
        <v>1891.4</v>
      </c>
      <c r="D3217">
        <v>1854.1</v>
      </c>
      <c r="E3217">
        <v>1859.3</v>
      </c>
      <c r="F3217">
        <v>0</v>
      </c>
      <c r="G3217">
        <v>1859.3</v>
      </c>
      <c r="H3217">
        <f t="shared" si="100"/>
        <v>-8.4085866184941491E-3</v>
      </c>
      <c r="I3217">
        <f t="shared" si="101"/>
        <v>1.0084440380788469</v>
      </c>
    </row>
    <row r="3218" spans="1:9">
      <c r="A3218" s="1">
        <v>35047</v>
      </c>
      <c r="B3218">
        <v>1834.3</v>
      </c>
      <c r="C3218">
        <v>1882.4</v>
      </c>
      <c r="D3218">
        <v>1833.8</v>
      </c>
      <c r="E3218">
        <v>1875</v>
      </c>
      <c r="F3218">
        <v>0</v>
      </c>
      <c r="G3218">
        <v>1875</v>
      </c>
      <c r="H3218">
        <f t="shared" si="100"/>
        <v>2.2218342788710838E-2</v>
      </c>
      <c r="I3218">
        <f t="shared" si="101"/>
        <v>0.9780266666666666</v>
      </c>
    </row>
    <row r="3219" spans="1:9">
      <c r="A3219" s="1">
        <v>35046</v>
      </c>
      <c r="B3219">
        <v>1834.7</v>
      </c>
      <c r="C3219">
        <v>1840.9</v>
      </c>
      <c r="D3219">
        <v>1824</v>
      </c>
      <c r="E3219">
        <v>1833.8</v>
      </c>
      <c r="F3219">
        <v>0</v>
      </c>
      <c r="G3219">
        <v>1833.8</v>
      </c>
      <c r="H3219">
        <f t="shared" si="100"/>
        <v>-8.2005510205068344E-3</v>
      </c>
      <c r="I3219">
        <f t="shared" si="101"/>
        <v>1.0082342676409641</v>
      </c>
    </row>
    <row r="3220" spans="1:9">
      <c r="A3220" s="1">
        <v>35045</v>
      </c>
      <c r="B3220">
        <v>1855.6</v>
      </c>
      <c r="C3220">
        <v>1863.5</v>
      </c>
      <c r="D3220">
        <v>1846.2</v>
      </c>
      <c r="E3220">
        <v>1848.9</v>
      </c>
      <c r="F3220">
        <v>0</v>
      </c>
      <c r="G3220">
        <v>1848.9</v>
      </c>
      <c r="H3220">
        <f t="shared" si="100"/>
        <v>-3.7853184175106489E-4</v>
      </c>
      <c r="I3220">
        <f t="shared" si="101"/>
        <v>1.0003786034939692</v>
      </c>
    </row>
    <row r="3221" spans="1:9">
      <c r="A3221" s="1">
        <v>35044</v>
      </c>
      <c r="B3221">
        <v>1837.5</v>
      </c>
      <c r="C3221">
        <v>1851.5</v>
      </c>
      <c r="D3221">
        <v>1834.4</v>
      </c>
      <c r="E3221">
        <v>1849.6</v>
      </c>
      <c r="F3221">
        <v>0</v>
      </c>
      <c r="G3221">
        <v>1849.6</v>
      </c>
      <c r="H3221">
        <f t="shared" si="100"/>
        <v>-3.6158597371191877E-3</v>
      </c>
      <c r="I3221">
        <f t="shared" si="101"/>
        <v>1.0036224048442908</v>
      </c>
    </row>
    <row r="3222" spans="1:9">
      <c r="A3222" s="1">
        <v>35041</v>
      </c>
      <c r="B3222">
        <v>1843.3</v>
      </c>
      <c r="C3222">
        <v>1859.3</v>
      </c>
      <c r="D3222">
        <v>1832.5</v>
      </c>
      <c r="E3222">
        <v>1856.3</v>
      </c>
      <c r="F3222">
        <v>0</v>
      </c>
      <c r="G3222">
        <v>1856.3</v>
      </c>
      <c r="H3222">
        <f t="shared" si="100"/>
        <v>5.1308475823436134E-3</v>
      </c>
      <c r="I3222">
        <f t="shared" si="101"/>
        <v>0.99488229273285578</v>
      </c>
    </row>
    <row r="3223" spans="1:9">
      <c r="A3223" s="1">
        <v>35040</v>
      </c>
      <c r="B3223">
        <v>1824.7</v>
      </c>
      <c r="C3223">
        <v>1848.8</v>
      </c>
      <c r="D3223">
        <v>1815.2</v>
      </c>
      <c r="E3223">
        <v>1846.8</v>
      </c>
      <c r="F3223">
        <v>0</v>
      </c>
      <c r="G3223">
        <v>1846.8</v>
      </c>
      <c r="H3223">
        <f t="shared" si="100"/>
        <v>6.5189279098170046E-3</v>
      </c>
      <c r="I3223">
        <f t="shared" si="101"/>
        <v>0.99350227420402848</v>
      </c>
    </row>
    <row r="3224" spans="1:9">
      <c r="A3224" s="1">
        <v>35039</v>
      </c>
      <c r="B3224">
        <v>1812.5</v>
      </c>
      <c r="C3224">
        <v>1836.4</v>
      </c>
      <c r="D3224">
        <v>1809.3</v>
      </c>
      <c r="E3224">
        <v>1834.8</v>
      </c>
      <c r="F3224">
        <v>0</v>
      </c>
      <c r="G3224">
        <v>1834.8</v>
      </c>
      <c r="H3224">
        <f t="shared" si="100"/>
        <v>1.0905113960661987E-2</v>
      </c>
      <c r="I3224">
        <f t="shared" si="101"/>
        <v>0.98915413124046214</v>
      </c>
    </row>
    <row r="3225" spans="1:9">
      <c r="A3225" s="1">
        <v>35038</v>
      </c>
      <c r="B3225">
        <v>1783.8</v>
      </c>
      <c r="C3225">
        <v>1814.9</v>
      </c>
      <c r="D3225">
        <v>1777.3</v>
      </c>
      <c r="E3225">
        <v>1814.9</v>
      </c>
      <c r="F3225">
        <v>0</v>
      </c>
      <c r="G3225">
        <v>1814.9</v>
      </c>
      <c r="H3225">
        <f t="shared" si="100"/>
        <v>2.2286286468054001E-2</v>
      </c>
      <c r="I3225">
        <f t="shared" si="101"/>
        <v>0.97796021819383994</v>
      </c>
    </row>
    <row r="3226" spans="1:9">
      <c r="A3226" s="1">
        <v>35037</v>
      </c>
      <c r="B3226">
        <v>1786.8</v>
      </c>
      <c r="C3226">
        <v>1787.3</v>
      </c>
      <c r="D3226">
        <v>1766.6</v>
      </c>
      <c r="E3226">
        <v>1774.9</v>
      </c>
      <c r="F3226">
        <v>0</v>
      </c>
      <c r="G3226">
        <v>1774.9</v>
      </c>
      <c r="H3226">
        <f t="shared" si="100"/>
        <v>-2.5586801043496806E-2</v>
      </c>
      <c r="I3226">
        <f t="shared" si="101"/>
        <v>1.0259169530677785</v>
      </c>
    </row>
    <row r="3227" spans="1:9">
      <c r="A3227" s="1">
        <v>35034</v>
      </c>
      <c r="B3227">
        <v>1828.4</v>
      </c>
      <c r="C3227">
        <v>1831.9</v>
      </c>
      <c r="D3227">
        <v>1805.3</v>
      </c>
      <c r="E3227">
        <v>1820.9</v>
      </c>
      <c r="F3227">
        <v>0</v>
      </c>
      <c r="G3227">
        <v>1820.9</v>
      </c>
      <c r="H3227">
        <f t="shared" si="100"/>
        <v>-4.0556889966614929E-3</v>
      </c>
      <c r="I3227">
        <f t="shared" si="101"/>
        <v>1.0040639244329725</v>
      </c>
    </row>
    <row r="3228" spans="1:9">
      <c r="A3228" s="1">
        <v>35033</v>
      </c>
      <c r="B3228">
        <v>1841.6</v>
      </c>
      <c r="C3228">
        <v>1842</v>
      </c>
      <c r="D3228">
        <v>1821.3</v>
      </c>
      <c r="E3228">
        <v>1828.3</v>
      </c>
      <c r="F3228">
        <v>0</v>
      </c>
      <c r="G3228">
        <v>1828.3</v>
      </c>
      <c r="H3228">
        <f t="shared" si="100"/>
        <v>-1.5737246858836981E-2</v>
      </c>
      <c r="I3228">
        <f t="shared" si="101"/>
        <v>1.015861729475469</v>
      </c>
    </row>
    <row r="3229" spans="1:9">
      <c r="A3229" s="1">
        <v>35032</v>
      </c>
      <c r="B3229">
        <v>1861.9</v>
      </c>
      <c r="C3229">
        <v>1874.1</v>
      </c>
      <c r="D3229">
        <v>1849.4</v>
      </c>
      <c r="E3229">
        <v>1857.3</v>
      </c>
      <c r="F3229">
        <v>0</v>
      </c>
      <c r="G3229">
        <v>1857.3</v>
      </c>
      <c r="H3229">
        <f t="shared" si="100"/>
        <v>-6.9750255956581896E-3</v>
      </c>
      <c r="I3229">
        <f t="shared" si="101"/>
        <v>1.0069994077424218</v>
      </c>
    </row>
    <row r="3230" spans="1:9">
      <c r="A3230" s="1">
        <v>35031</v>
      </c>
      <c r="B3230">
        <v>1878</v>
      </c>
      <c r="C3230">
        <v>1880.8</v>
      </c>
      <c r="D3230">
        <v>1863.4</v>
      </c>
      <c r="E3230">
        <v>1870.3</v>
      </c>
      <c r="F3230">
        <v>0</v>
      </c>
      <c r="G3230">
        <v>1870.3</v>
      </c>
      <c r="H3230">
        <f t="shared" si="100"/>
        <v>-1.0372157559571216E-2</v>
      </c>
      <c r="I3230">
        <f t="shared" si="101"/>
        <v>1.0104261348446775</v>
      </c>
    </row>
    <row r="3231" spans="1:9">
      <c r="A3231" s="1">
        <v>35030</v>
      </c>
      <c r="B3231">
        <v>1895.3</v>
      </c>
      <c r="C3231">
        <v>1900</v>
      </c>
      <c r="D3231">
        <v>1879.9</v>
      </c>
      <c r="E3231">
        <v>1889.8</v>
      </c>
      <c r="F3231">
        <v>0</v>
      </c>
      <c r="G3231">
        <v>1889.8</v>
      </c>
      <c r="H3231">
        <f t="shared" si="100"/>
        <v>-6.34786309932032E-4</v>
      </c>
      <c r="I3231">
        <f t="shared" si="101"/>
        <v>1.0006349878294001</v>
      </c>
    </row>
    <row r="3232" spans="1:9">
      <c r="A3232" s="1">
        <v>35027</v>
      </c>
      <c r="B3232">
        <v>1874.2</v>
      </c>
      <c r="C3232">
        <v>1894.1</v>
      </c>
      <c r="D3232">
        <v>1874.2</v>
      </c>
      <c r="E3232">
        <v>1891</v>
      </c>
      <c r="F3232">
        <v>0</v>
      </c>
      <c r="G3232">
        <v>1891</v>
      </c>
      <c r="H3232">
        <f t="shared" si="100"/>
        <v>1.2719364687167374E-2</v>
      </c>
      <c r="I3232">
        <f t="shared" si="101"/>
        <v>0.9873611845584348</v>
      </c>
    </row>
    <row r="3233" spans="1:9">
      <c r="A3233" s="1">
        <v>35026</v>
      </c>
      <c r="B3233">
        <v>1878</v>
      </c>
      <c r="C3233">
        <v>1885.6</v>
      </c>
      <c r="D3233">
        <v>1864</v>
      </c>
      <c r="E3233">
        <v>1867.1</v>
      </c>
      <c r="F3233">
        <v>0</v>
      </c>
      <c r="G3233">
        <v>1867.1</v>
      </c>
      <c r="H3233">
        <f t="shared" si="100"/>
        <v>-4.488865550652016E-3</v>
      </c>
      <c r="I3233">
        <f t="shared" si="101"/>
        <v>1.0044989555995929</v>
      </c>
    </row>
    <row r="3234" spans="1:9">
      <c r="A3234" s="1">
        <v>35025</v>
      </c>
      <c r="B3234">
        <v>1877.4</v>
      </c>
      <c r="C3234">
        <v>1886.2</v>
      </c>
      <c r="D3234">
        <v>1863.4</v>
      </c>
      <c r="E3234">
        <v>1875.5</v>
      </c>
      <c r="F3234">
        <v>0</v>
      </c>
      <c r="G3234">
        <v>1875.5</v>
      </c>
      <c r="H3234">
        <f t="shared" si="100"/>
        <v>1.3872587861338372E-3</v>
      </c>
      <c r="I3234">
        <f t="shared" si="101"/>
        <v>0.99861370301253005</v>
      </c>
    </row>
    <row r="3235" spans="1:9">
      <c r="A3235" s="1">
        <v>35024</v>
      </c>
      <c r="B3235">
        <v>1872.2</v>
      </c>
      <c r="C3235">
        <v>1878.1</v>
      </c>
      <c r="D3235">
        <v>1866.4</v>
      </c>
      <c r="E3235">
        <v>1872.9</v>
      </c>
      <c r="F3235">
        <v>0</v>
      </c>
      <c r="G3235">
        <v>1872.9</v>
      </c>
      <c r="H3235">
        <f t="shared" si="100"/>
        <v>-4.5281488020429651E-3</v>
      </c>
      <c r="I3235">
        <f t="shared" si="101"/>
        <v>1.0045384163596562</v>
      </c>
    </row>
    <row r="3236" spans="1:9">
      <c r="A3236" s="1">
        <v>35023</v>
      </c>
      <c r="B3236">
        <v>1895.6</v>
      </c>
      <c r="C3236">
        <v>1903.5</v>
      </c>
      <c r="D3236">
        <v>1875.9</v>
      </c>
      <c r="E3236">
        <v>1881.4</v>
      </c>
      <c r="F3236">
        <v>0</v>
      </c>
      <c r="G3236">
        <v>1881.4</v>
      </c>
      <c r="H3236">
        <f t="shared" si="100"/>
        <v>-4.8251637931364241E-3</v>
      </c>
      <c r="I3236">
        <f t="shared" si="101"/>
        <v>1.0048368236419687</v>
      </c>
    </row>
    <row r="3237" spans="1:9">
      <c r="A3237" s="1">
        <v>35020</v>
      </c>
      <c r="B3237">
        <v>1896.9</v>
      </c>
      <c r="C3237">
        <v>1903.7</v>
      </c>
      <c r="D3237">
        <v>1888.9</v>
      </c>
      <c r="E3237">
        <v>1890.5</v>
      </c>
      <c r="F3237">
        <v>0</v>
      </c>
      <c r="G3237">
        <v>1890.5</v>
      </c>
      <c r="H3237">
        <f t="shared" si="100"/>
        <v>-7.6931562904015869E-3</v>
      </c>
      <c r="I3237">
        <f t="shared" si="101"/>
        <v>1.0077228246495635</v>
      </c>
    </row>
    <row r="3238" spans="1:9">
      <c r="A3238" s="1">
        <v>35019</v>
      </c>
      <c r="B3238">
        <v>1902.8</v>
      </c>
      <c r="C3238">
        <v>1910</v>
      </c>
      <c r="D3238">
        <v>1891.6</v>
      </c>
      <c r="E3238">
        <v>1905.1</v>
      </c>
      <c r="F3238">
        <v>0</v>
      </c>
      <c r="G3238">
        <v>1905.1</v>
      </c>
      <c r="H3238">
        <f t="shared" si="100"/>
        <v>1.5819180238695614E-2</v>
      </c>
      <c r="I3238">
        <f t="shared" si="101"/>
        <v>0.98430528581176857</v>
      </c>
    </row>
    <row r="3239" spans="1:9">
      <c r="A3239" s="1">
        <v>35018</v>
      </c>
      <c r="B3239">
        <v>1833.7</v>
      </c>
      <c r="C3239">
        <v>1881.6</v>
      </c>
      <c r="D3239">
        <v>1827.2</v>
      </c>
      <c r="E3239">
        <v>1875.2</v>
      </c>
      <c r="F3239">
        <v>0</v>
      </c>
      <c r="G3239">
        <v>1875.2</v>
      </c>
      <c r="H3239">
        <f t="shared" si="100"/>
        <v>1.9928488458684362E-2</v>
      </c>
      <c r="I3239">
        <f t="shared" si="101"/>
        <v>0.98026877133105805</v>
      </c>
    </row>
    <row r="3240" spans="1:9">
      <c r="A3240" s="1">
        <v>35017</v>
      </c>
      <c r="B3240">
        <v>1844.8</v>
      </c>
      <c r="C3240">
        <v>1847.3</v>
      </c>
      <c r="D3240">
        <v>1831.3</v>
      </c>
      <c r="E3240">
        <v>1838.2</v>
      </c>
      <c r="F3240">
        <v>0</v>
      </c>
      <c r="G3240">
        <v>1838.2</v>
      </c>
      <c r="H3240">
        <f t="shared" si="100"/>
        <v>0</v>
      </c>
      <c r="I3240">
        <f t="shared" si="101"/>
        <v>1</v>
      </c>
    </row>
    <row r="3241" spans="1:9">
      <c r="A3241" s="1">
        <v>35016</v>
      </c>
      <c r="B3241">
        <v>1826.8</v>
      </c>
      <c r="C3241">
        <v>1846.6</v>
      </c>
      <c r="D3241">
        <v>1824.4</v>
      </c>
      <c r="E3241">
        <v>1838.2</v>
      </c>
      <c r="F3241">
        <v>0</v>
      </c>
      <c r="G3241">
        <v>1838.2</v>
      </c>
      <c r="H3241">
        <f t="shared" si="100"/>
        <v>-8.7003811904771565E-4</v>
      </c>
      <c r="I3241">
        <f t="shared" si="101"/>
        <v>1.0008704167120008</v>
      </c>
    </row>
    <row r="3242" spans="1:9">
      <c r="A3242" s="1">
        <v>35013</v>
      </c>
      <c r="B3242">
        <v>1848.8</v>
      </c>
      <c r="C3242">
        <v>1848.8</v>
      </c>
      <c r="D3242">
        <v>1830.4</v>
      </c>
      <c r="E3242">
        <v>1839.8</v>
      </c>
      <c r="F3242">
        <v>0</v>
      </c>
      <c r="G3242">
        <v>1839.8</v>
      </c>
      <c r="H3242">
        <f t="shared" si="100"/>
        <v>-6.9331877768702022E-3</v>
      </c>
      <c r="I3242">
        <f t="shared" si="101"/>
        <v>1.0069572779649962</v>
      </c>
    </row>
    <row r="3243" spans="1:9">
      <c r="A3243" s="1">
        <v>35012</v>
      </c>
      <c r="B3243">
        <v>1878.7</v>
      </c>
      <c r="C3243">
        <v>1882.4</v>
      </c>
      <c r="D3243">
        <v>1850.2</v>
      </c>
      <c r="E3243">
        <v>1852.6</v>
      </c>
      <c r="F3243">
        <v>0</v>
      </c>
      <c r="G3243">
        <v>1852.6</v>
      </c>
      <c r="H3243">
        <f t="shared" si="100"/>
        <v>-7.367803369156713E-3</v>
      </c>
      <c r="I3243">
        <f t="shared" si="101"/>
        <v>1.0073950124149844</v>
      </c>
    </row>
    <row r="3244" spans="1:9">
      <c r="A3244" s="1">
        <v>35011</v>
      </c>
      <c r="B3244">
        <v>1867.1</v>
      </c>
      <c r="C3244">
        <v>1874.9</v>
      </c>
      <c r="D3244">
        <v>1854.6</v>
      </c>
      <c r="E3244">
        <v>1866.3</v>
      </c>
      <c r="F3244">
        <v>0</v>
      </c>
      <c r="G3244">
        <v>1866.3</v>
      </c>
      <c r="H3244">
        <f t="shared" si="100"/>
        <v>4.7802008471756448E-3</v>
      </c>
      <c r="I3244">
        <f t="shared" si="101"/>
        <v>0.99523120612977567</v>
      </c>
    </row>
    <row r="3245" spans="1:9">
      <c r="A3245" s="1">
        <v>35010</v>
      </c>
      <c r="B3245">
        <v>1829</v>
      </c>
      <c r="C3245">
        <v>1864.7</v>
      </c>
      <c r="D3245">
        <v>1805.6</v>
      </c>
      <c r="E3245">
        <v>1857.4</v>
      </c>
      <c r="F3245">
        <v>0</v>
      </c>
      <c r="G3245">
        <v>1857.4</v>
      </c>
      <c r="H3245">
        <f t="shared" si="100"/>
        <v>1.8913607279881544E-2</v>
      </c>
      <c r="I3245">
        <f t="shared" si="101"/>
        <v>0.98126413265855494</v>
      </c>
    </row>
    <row r="3246" spans="1:9">
      <c r="A3246" s="1">
        <v>35009</v>
      </c>
      <c r="B3246">
        <v>1828.1</v>
      </c>
      <c r="C3246">
        <v>1828.1</v>
      </c>
      <c r="D3246">
        <v>1810.8</v>
      </c>
      <c r="E3246">
        <v>1822.6</v>
      </c>
      <c r="F3246">
        <v>0</v>
      </c>
      <c r="G3246">
        <v>1822.6</v>
      </c>
      <c r="H3246">
        <f t="shared" si="100"/>
        <v>-5.1987968351723465E-3</v>
      </c>
      <c r="I3246">
        <f t="shared" si="101"/>
        <v>1.0052123340283112</v>
      </c>
    </row>
    <row r="3247" spans="1:9">
      <c r="A3247" s="1">
        <v>35006</v>
      </c>
      <c r="B3247">
        <v>1839.5</v>
      </c>
      <c r="C3247">
        <v>1841.3</v>
      </c>
      <c r="D3247">
        <v>1825.6</v>
      </c>
      <c r="E3247">
        <v>1832.1</v>
      </c>
      <c r="F3247">
        <v>0</v>
      </c>
      <c r="G3247">
        <v>1832.1</v>
      </c>
      <c r="H3247">
        <f t="shared" si="100"/>
        <v>1.8575180166113564E-3</v>
      </c>
      <c r="I3247">
        <f t="shared" si="101"/>
        <v>0.99814420610228716</v>
      </c>
    </row>
    <row r="3248" spans="1:9">
      <c r="A3248" s="1">
        <v>35005</v>
      </c>
      <c r="B3248">
        <v>1835.1</v>
      </c>
      <c r="C3248">
        <v>1842.2</v>
      </c>
      <c r="D3248">
        <v>1818.5</v>
      </c>
      <c r="E3248">
        <v>1828.7</v>
      </c>
      <c r="F3248">
        <v>0</v>
      </c>
      <c r="G3248">
        <v>1828.7</v>
      </c>
      <c r="H3248">
        <f t="shared" si="100"/>
        <v>8.0709802055052883E-3</v>
      </c>
      <c r="I3248">
        <f t="shared" si="101"/>
        <v>0.99196150270684103</v>
      </c>
    </row>
    <row r="3249" spans="1:9">
      <c r="A3249" s="1">
        <v>35003</v>
      </c>
      <c r="B3249">
        <v>1801.6</v>
      </c>
      <c r="C3249">
        <v>1824</v>
      </c>
      <c r="D3249">
        <v>1796.1</v>
      </c>
      <c r="E3249">
        <v>1814</v>
      </c>
      <c r="F3249">
        <v>0</v>
      </c>
      <c r="G3249">
        <v>1814</v>
      </c>
      <c r="H3249">
        <f t="shared" si="100"/>
        <v>1.0362212798298772E-2</v>
      </c>
      <c r="I3249">
        <f t="shared" si="101"/>
        <v>0.9896912899669239</v>
      </c>
    </row>
    <row r="3250" spans="1:9">
      <c r="A3250" s="1">
        <v>35002</v>
      </c>
      <c r="B3250">
        <v>1768.3</v>
      </c>
      <c r="C3250">
        <v>1801</v>
      </c>
      <c r="D3250">
        <v>1768.3</v>
      </c>
      <c r="E3250">
        <v>1795.3</v>
      </c>
      <c r="F3250">
        <v>0</v>
      </c>
      <c r="G3250">
        <v>1795.3</v>
      </c>
      <c r="H3250">
        <f t="shared" si="100"/>
        <v>2.9908665698087082E-2</v>
      </c>
      <c r="I3250">
        <f t="shared" si="101"/>
        <v>0.97053417256168895</v>
      </c>
    </row>
    <row r="3251" spans="1:9">
      <c r="A3251" s="1">
        <v>34999</v>
      </c>
      <c r="B3251">
        <v>1752.8</v>
      </c>
      <c r="C3251">
        <v>1752.8</v>
      </c>
      <c r="D3251">
        <v>1728.1</v>
      </c>
      <c r="E3251">
        <v>1742.4</v>
      </c>
      <c r="F3251">
        <v>0</v>
      </c>
      <c r="G3251">
        <v>1742.4</v>
      </c>
      <c r="H3251">
        <f t="shared" si="100"/>
        <v>-6.6924316710384067E-3</v>
      </c>
      <c r="I3251">
        <f t="shared" si="101"/>
        <v>1.0067148760330578</v>
      </c>
    </row>
    <row r="3252" spans="1:9">
      <c r="A3252" s="1">
        <v>34998</v>
      </c>
      <c r="B3252">
        <v>1758.3</v>
      </c>
      <c r="C3252">
        <v>1766.9</v>
      </c>
      <c r="D3252">
        <v>1744.4</v>
      </c>
      <c r="E3252">
        <v>1754.1</v>
      </c>
      <c r="F3252">
        <v>0</v>
      </c>
      <c r="G3252">
        <v>1754.1</v>
      </c>
      <c r="H3252">
        <f t="shared" si="100"/>
        <v>-5.6847404526257214E-3</v>
      </c>
      <c r="I3252">
        <f t="shared" si="101"/>
        <v>1.005700929251468</v>
      </c>
    </row>
    <row r="3253" spans="1:9">
      <c r="A3253" s="1">
        <v>34997</v>
      </c>
      <c r="B3253">
        <v>1744.8</v>
      </c>
      <c r="C3253">
        <v>1766.1</v>
      </c>
      <c r="D3253">
        <v>1743.6</v>
      </c>
      <c r="E3253">
        <v>1764.1</v>
      </c>
      <c r="F3253">
        <v>0</v>
      </c>
      <c r="G3253">
        <v>1764.1</v>
      </c>
      <c r="H3253">
        <f t="shared" si="100"/>
        <v>2.2877470526535451E-2</v>
      </c>
      <c r="I3253">
        <f t="shared" si="101"/>
        <v>0.97738223456720152</v>
      </c>
    </row>
    <row r="3254" spans="1:9">
      <c r="A3254" s="1">
        <v>34996</v>
      </c>
      <c r="B3254">
        <v>1727.7</v>
      </c>
      <c r="C3254">
        <v>1737.9</v>
      </c>
      <c r="D3254">
        <v>1719.5</v>
      </c>
      <c r="E3254">
        <v>1724.2</v>
      </c>
      <c r="F3254">
        <v>0</v>
      </c>
      <c r="G3254">
        <v>1724.2</v>
      </c>
      <c r="H3254">
        <f t="shared" si="100"/>
        <v>1.7995534998895759E-3</v>
      </c>
      <c r="I3254">
        <f t="shared" si="101"/>
        <v>0.99820206472566986</v>
      </c>
    </row>
    <row r="3255" spans="1:9">
      <c r="A3255" s="1">
        <v>34995</v>
      </c>
      <c r="B3255">
        <v>1728.5</v>
      </c>
      <c r="C3255">
        <v>1732.2</v>
      </c>
      <c r="D3255">
        <v>1713.3</v>
      </c>
      <c r="E3255">
        <v>1721.1</v>
      </c>
      <c r="F3255">
        <v>0</v>
      </c>
      <c r="G3255">
        <v>1721.1</v>
      </c>
      <c r="H3255">
        <f t="shared" si="100"/>
        <v>-1.1323709882728624E-2</v>
      </c>
      <c r="I3255">
        <f t="shared" si="101"/>
        <v>1.0113880657718901</v>
      </c>
    </row>
    <row r="3256" spans="1:9">
      <c r="A3256" s="1">
        <v>34992</v>
      </c>
      <c r="B3256">
        <v>1760.3</v>
      </c>
      <c r="C3256">
        <v>1765</v>
      </c>
      <c r="D3256">
        <v>1731.4</v>
      </c>
      <c r="E3256">
        <v>1740.7</v>
      </c>
      <c r="F3256">
        <v>0</v>
      </c>
      <c r="G3256">
        <v>1740.7</v>
      </c>
      <c r="H3256">
        <f t="shared" si="100"/>
        <v>-9.4912090421368916E-3</v>
      </c>
      <c r="I3256">
        <f t="shared" si="101"/>
        <v>1.0095363934049519</v>
      </c>
    </row>
    <row r="3257" spans="1:9">
      <c r="A3257" s="1">
        <v>34991</v>
      </c>
      <c r="B3257">
        <v>1766.8</v>
      </c>
      <c r="C3257">
        <v>1769.3</v>
      </c>
      <c r="D3257">
        <v>1750.3</v>
      </c>
      <c r="E3257">
        <v>1757.3</v>
      </c>
      <c r="F3257">
        <v>0</v>
      </c>
      <c r="G3257">
        <v>1757.3</v>
      </c>
      <c r="H3257">
        <f t="shared" si="100"/>
        <v>-7.5964084113707472E-3</v>
      </c>
      <c r="I3257">
        <f t="shared" si="101"/>
        <v>1.007625334319695</v>
      </c>
    </row>
    <row r="3258" spans="1:9">
      <c r="A3258" s="1">
        <v>34990</v>
      </c>
      <c r="B3258">
        <v>1779.1</v>
      </c>
      <c r="C3258">
        <v>1786.3</v>
      </c>
      <c r="D3258">
        <v>1764.4</v>
      </c>
      <c r="E3258">
        <v>1770.7</v>
      </c>
      <c r="F3258">
        <v>0</v>
      </c>
      <c r="G3258">
        <v>1770.7</v>
      </c>
      <c r="H3258">
        <f t="shared" si="100"/>
        <v>-5.0698621437688463E-3</v>
      </c>
      <c r="I3258">
        <f t="shared" si="101"/>
        <v>1.0050827356412719</v>
      </c>
    </row>
    <row r="3259" spans="1:9">
      <c r="A3259" s="1">
        <v>34989</v>
      </c>
      <c r="B3259">
        <v>1785.8</v>
      </c>
      <c r="C3259">
        <v>1795.5</v>
      </c>
      <c r="D3259">
        <v>1775</v>
      </c>
      <c r="E3259">
        <v>1779.7</v>
      </c>
      <c r="F3259">
        <v>0</v>
      </c>
      <c r="G3259">
        <v>1779.7</v>
      </c>
      <c r="H3259">
        <f t="shared" si="100"/>
        <v>-6.050099682547376E-3</v>
      </c>
      <c r="I3259">
        <f t="shared" si="101"/>
        <v>1.0060684385008709</v>
      </c>
    </row>
    <row r="3260" spans="1:9">
      <c r="A3260" s="1">
        <v>34988</v>
      </c>
      <c r="B3260">
        <v>1810.3</v>
      </c>
      <c r="C3260">
        <v>1815.5</v>
      </c>
      <c r="D3260">
        <v>1788.9</v>
      </c>
      <c r="E3260">
        <v>1790.5</v>
      </c>
      <c r="F3260">
        <v>0</v>
      </c>
      <c r="G3260">
        <v>1790.5</v>
      </c>
      <c r="H3260">
        <f t="shared" si="100"/>
        <v>-1.4691878957683813E-2</v>
      </c>
      <c r="I3260">
        <f t="shared" si="101"/>
        <v>1.0148003351019268</v>
      </c>
    </row>
    <row r="3261" spans="1:9">
      <c r="A3261" s="1">
        <v>34985</v>
      </c>
      <c r="B3261">
        <v>1816</v>
      </c>
      <c r="C3261">
        <v>1830.5</v>
      </c>
      <c r="D3261">
        <v>1811.2</v>
      </c>
      <c r="E3261">
        <v>1817</v>
      </c>
      <c r="F3261">
        <v>0</v>
      </c>
      <c r="G3261">
        <v>1817</v>
      </c>
      <c r="H3261">
        <f t="shared" si="100"/>
        <v>7.291238664563356E-3</v>
      </c>
      <c r="I3261">
        <f t="shared" si="101"/>
        <v>0.99273527793065497</v>
      </c>
    </row>
    <row r="3262" spans="1:9">
      <c r="A3262" s="1">
        <v>34984</v>
      </c>
      <c r="B3262">
        <v>1799.5</v>
      </c>
      <c r="C3262">
        <v>1807</v>
      </c>
      <c r="D3262">
        <v>1789.4</v>
      </c>
      <c r="E3262">
        <v>1803.8</v>
      </c>
      <c r="F3262">
        <v>0</v>
      </c>
      <c r="G3262">
        <v>1803.8</v>
      </c>
      <c r="H3262">
        <f t="shared" si="100"/>
        <v>5.224846525609189E-3</v>
      </c>
      <c r="I3262">
        <f t="shared" si="101"/>
        <v>0.99478877924381859</v>
      </c>
    </row>
    <row r="3263" spans="1:9">
      <c r="A3263" s="1">
        <v>34983</v>
      </c>
      <c r="B3263">
        <v>1773.7</v>
      </c>
      <c r="C3263">
        <v>1803.3</v>
      </c>
      <c r="D3263">
        <v>1763.7</v>
      </c>
      <c r="E3263">
        <v>1794.4</v>
      </c>
      <c r="F3263">
        <v>0</v>
      </c>
      <c r="G3263">
        <v>1794.4</v>
      </c>
      <c r="H3263">
        <f t="shared" si="100"/>
        <v>9.1815671321486651E-3</v>
      </c>
      <c r="I3263">
        <f t="shared" si="101"/>
        <v>0.99086045474810525</v>
      </c>
    </row>
    <row r="3264" spans="1:9">
      <c r="A3264" s="1">
        <v>34982</v>
      </c>
      <c r="B3264">
        <v>1783.4</v>
      </c>
      <c r="C3264">
        <v>1795.9</v>
      </c>
      <c r="D3264">
        <v>1755.4</v>
      </c>
      <c r="E3264">
        <v>1778</v>
      </c>
      <c r="F3264">
        <v>0</v>
      </c>
      <c r="G3264">
        <v>1778</v>
      </c>
      <c r="H3264">
        <f t="shared" si="100"/>
        <v>-4.3213581292291994E-3</v>
      </c>
      <c r="I3264">
        <f t="shared" si="101"/>
        <v>1.0043307086614175</v>
      </c>
    </row>
    <row r="3265" spans="1:9">
      <c r="A3265" s="1">
        <v>34981</v>
      </c>
      <c r="B3265">
        <v>1796.4</v>
      </c>
      <c r="C3265">
        <v>1807.8</v>
      </c>
      <c r="D3265">
        <v>1782.1</v>
      </c>
      <c r="E3265">
        <v>1785.7</v>
      </c>
      <c r="F3265">
        <v>0</v>
      </c>
      <c r="G3265">
        <v>1785.7</v>
      </c>
      <c r="H3265">
        <f t="shared" si="100"/>
        <v>-1.3295331158776961E-2</v>
      </c>
      <c r="I3265">
        <f t="shared" si="101"/>
        <v>1.0133841070728566</v>
      </c>
    </row>
    <row r="3266" spans="1:9">
      <c r="A3266" s="1">
        <v>34978</v>
      </c>
      <c r="B3266">
        <v>1781.3</v>
      </c>
      <c r="C3266">
        <v>1810.9</v>
      </c>
      <c r="D3266">
        <v>1753.3</v>
      </c>
      <c r="E3266">
        <v>1809.6</v>
      </c>
      <c r="F3266">
        <v>0</v>
      </c>
      <c r="G3266">
        <v>1809.6</v>
      </c>
      <c r="H3266">
        <f t="shared" si="100"/>
        <v>5.1525086982792245E-3</v>
      </c>
      <c r="I3266">
        <f t="shared" si="101"/>
        <v>0.99486074270557023</v>
      </c>
    </row>
    <row r="3267" spans="1:9">
      <c r="A3267" s="1">
        <v>34977</v>
      </c>
      <c r="B3267">
        <v>1797.2</v>
      </c>
      <c r="C3267">
        <v>1807</v>
      </c>
      <c r="D3267">
        <v>1788.5</v>
      </c>
      <c r="E3267">
        <v>1800.3</v>
      </c>
      <c r="F3267">
        <v>0</v>
      </c>
      <c r="G3267">
        <v>1800.3</v>
      </c>
      <c r="H3267">
        <f t="shared" ref="H3267:H3330" si="102">+LN(G3267/G3268)</f>
        <v>-1.9976700500558514E-3</v>
      </c>
      <c r="I3267">
        <f t="shared" ref="I3267:I3330" si="103">EXP(-H3267)</f>
        <v>1.0019996667222131</v>
      </c>
    </row>
    <row r="3268" spans="1:9">
      <c r="A3268" s="1">
        <v>34976</v>
      </c>
      <c r="B3268">
        <v>1807.1</v>
      </c>
      <c r="C3268">
        <v>1808.1</v>
      </c>
      <c r="D3268">
        <v>1785.7</v>
      </c>
      <c r="E3268">
        <v>1803.9</v>
      </c>
      <c r="F3268">
        <v>0</v>
      </c>
      <c r="G3268">
        <v>1803.9</v>
      </c>
      <c r="H3268">
        <f t="shared" si="102"/>
        <v>1.7755095381729621E-3</v>
      </c>
      <c r="I3268">
        <f t="shared" si="103"/>
        <v>0.99822606574643824</v>
      </c>
    </row>
    <row r="3269" spans="1:9">
      <c r="A3269" s="1">
        <v>34975</v>
      </c>
      <c r="B3269">
        <v>1772.5</v>
      </c>
      <c r="C3269">
        <v>1805.7</v>
      </c>
      <c r="D3269">
        <v>1766.7</v>
      </c>
      <c r="E3269">
        <v>1800.7</v>
      </c>
      <c r="F3269">
        <v>0</v>
      </c>
      <c r="G3269">
        <v>1800.7</v>
      </c>
      <c r="H3269">
        <f t="shared" si="102"/>
        <v>1.1168932768190943E-2</v>
      </c>
      <c r="I3269">
        <f t="shared" si="103"/>
        <v>0.98889320819681248</v>
      </c>
    </row>
    <row r="3270" spans="1:9">
      <c r="A3270" s="1">
        <v>34974</v>
      </c>
      <c r="B3270">
        <v>1788.3</v>
      </c>
      <c r="C3270">
        <v>1792.6</v>
      </c>
      <c r="D3270">
        <v>1770.9</v>
      </c>
      <c r="E3270">
        <v>1780.7</v>
      </c>
      <c r="F3270">
        <v>0</v>
      </c>
      <c r="G3270">
        <v>1780.7</v>
      </c>
      <c r="H3270">
        <f t="shared" si="102"/>
        <v>-4.3148199525568434E-3</v>
      </c>
      <c r="I3270">
        <f t="shared" si="103"/>
        <v>1.0043241421912732</v>
      </c>
    </row>
    <row r="3271" spans="1:9">
      <c r="A3271" s="1">
        <v>34971</v>
      </c>
      <c r="B3271">
        <v>1753.9</v>
      </c>
      <c r="C3271">
        <v>1788.4</v>
      </c>
      <c r="D3271">
        <v>1747.5</v>
      </c>
      <c r="E3271">
        <v>1788.4</v>
      </c>
      <c r="F3271">
        <v>0</v>
      </c>
      <c r="G3271">
        <v>1788.4</v>
      </c>
      <c r="H3271">
        <f t="shared" si="102"/>
        <v>1.169867110324083E-2</v>
      </c>
      <c r="I3271">
        <f t="shared" si="103"/>
        <v>0.98836949228360527</v>
      </c>
    </row>
    <row r="3272" spans="1:9">
      <c r="A3272" s="1">
        <v>34970</v>
      </c>
      <c r="B3272">
        <v>1786.4</v>
      </c>
      <c r="C3272">
        <v>1793.1</v>
      </c>
      <c r="D3272">
        <v>1757.4</v>
      </c>
      <c r="E3272">
        <v>1767.6</v>
      </c>
      <c r="F3272">
        <v>0</v>
      </c>
      <c r="G3272">
        <v>1767.6</v>
      </c>
      <c r="H3272">
        <f t="shared" si="102"/>
        <v>-1.3598006906893188E-2</v>
      </c>
      <c r="I3272">
        <f t="shared" si="103"/>
        <v>1.0136908802896583</v>
      </c>
    </row>
    <row r="3273" spans="1:9">
      <c r="A3273" s="1">
        <v>34969</v>
      </c>
      <c r="B3273">
        <v>1807.4</v>
      </c>
      <c r="C3273">
        <v>1808.1</v>
      </c>
      <c r="D3273">
        <v>1778.1</v>
      </c>
      <c r="E3273">
        <v>1791.8</v>
      </c>
      <c r="F3273">
        <v>0</v>
      </c>
      <c r="G3273">
        <v>1791.8</v>
      </c>
      <c r="H3273">
        <f t="shared" si="102"/>
        <v>-1.3580763591919712E-2</v>
      </c>
      <c r="I3273">
        <f t="shared" si="103"/>
        <v>1.0136734010492243</v>
      </c>
    </row>
    <row r="3274" spans="1:9">
      <c r="A3274" s="1">
        <v>34968</v>
      </c>
      <c r="B3274">
        <v>1814.3</v>
      </c>
      <c r="C3274">
        <v>1819.9</v>
      </c>
      <c r="D3274">
        <v>1805.7</v>
      </c>
      <c r="E3274">
        <v>1816.3</v>
      </c>
      <c r="F3274">
        <v>0</v>
      </c>
      <c r="G3274">
        <v>1816.3</v>
      </c>
      <c r="H3274">
        <f t="shared" si="102"/>
        <v>8.6815220810212597E-3</v>
      </c>
      <c r="I3274">
        <f t="shared" si="103"/>
        <v>0.99135605351538847</v>
      </c>
    </row>
    <row r="3275" spans="1:9">
      <c r="A3275" s="1">
        <v>34967</v>
      </c>
      <c r="B3275">
        <v>1812.6</v>
      </c>
      <c r="C3275">
        <v>1813.4</v>
      </c>
      <c r="D3275">
        <v>1778.5</v>
      </c>
      <c r="E3275">
        <v>1800.6</v>
      </c>
      <c r="F3275">
        <v>0</v>
      </c>
      <c r="G3275">
        <v>1800.6</v>
      </c>
      <c r="H3275">
        <f t="shared" si="102"/>
        <v>5.5133378316625124E-3</v>
      </c>
      <c r="I3275">
        <f t="shared" si="103"/>
        <v>0.99450183272242587</v>
      </c>
    </row>
    <row r="3276" spans="1:9">
      <c r="A3276" s="1">
        <v>34964</v>
      </c>
      <c r="B3276">
        <v>1836.2</v>
      </c>
      <c r="C3276">
        <v>1839.5</v>
      </c>
      <c r="D3276">
        <v>1787.7</v>
      </c>
      <c r="E3276">
        <v>1790.7</v>
      </c>
      <c r="F3276">
        <v>0</v>
      </c>
      <c r="G3276">
        <v>1790.7</v>
      </c>
      <c r="H3276">
        <f t="shared" si="102"/>
        <v>-3.4684923395832776E-2</v>
      </c>
      <c r="I3276">
        <f t="shared" si="103"/>
        <v>1.0352934606578432</v>
      </c>
    </row>
    <row r="3277" spans="1:9">
      <c r="A3277" s="1">
        <v>34963</v>
      </c>
      <c r="B3277">
        <v>1852</v>
      </c>
      <c r="C3277">
        <v>1861.8</v>
      </c>
      <c r="D3277">
        <v>1846.9</v>
      </c>
      <c r="E3277">
        <v>1853.9</v>
      </c>
      <c r="F3277">
        <v>0</v>
      </c>
      <c r="G3277">
        <v>1853.9</v>
      </c>
      <c r="H3277">
        <f t="shared" si="102"/>
        <v>-5.3258861130083702E-3</v>
      </c>
      <c r="I3277">
        <f t="shared" si="103"/>
        <v>1.0053400938561949</v>
      </c>
    </row>
    <row r="3278" spans="1:9">
      <c r="A3278" s="1">
        <v>34962</v>
      </c>
      <c r="B3278">
        <v>1888.2</v>
      </c>
      <c r="C3278">
        <v>1899.4</v>
      </c>
      <c r="D3278">
        <v>1857.8</v>
      </c>
      <c r="E3278">
        <v>1863.8</v>
      </c>
      <c r="F3278">
        <v>0</v>
      </c>
      <c r="G3278">
        <v>1863.8</v>
      </c>
      <c r="H3278">
        <f t="shared" si="102"/>
        <v>-9.9832663224935832E-3</v>
      </c>
      <c r="I3278">
        <f t="shared" si="103"/>
        <v>1.0100332653718211</v>
      </c>
    </row>
    <row r="3279" spans="1:9">
      <c r="A3279" s="1">
        <v>34961</v>
      </c>
      <c r="B3279">
        <v>1879.3</v>
      </c>
      <c r="C3279">
        <v>1899.6</v>
      </c>
      <c r="D3279">
        <v>1875.6</v>
      </c>
      <c r="E3279">
        <v>1882.5</v>
      </c>
      <c r="F3279">
        <v>0</v>
      </c>
      <c r="G3279">
        <v>1882.5</v>
      </c>
      <c r="H3279">
        <f t="shared" si="102"/>
        <v>5.7535718891982644E-3</v>
      </c>
      <c r="I3279">
        <f t="shared" si="103"/>
        <v>0.99426294820717132</v>
      </c>
    </row>
    <row r="3280" spans="1:9">
      <c r="A3280" s="1">
        <v>34960</v>
      </c>
      <c r="B3280">
        <v>1878.4</v>
      </c>
      <c r="C3280">
        <v>1878.7</v>
      </c>
      <c r="D3280">
        <v>1866.7</v>
      </c>
      <c r="E3280">
        <v>1871.7</v>
      </c>
      <c r="F3280">
        <v>0</v>
      </c>
      <c r="G3280">
        <v>1871.7</v>
      </c>
      <c r="H3280">
        <f t="shared" si="102"/>
        <v>-4.4246680391445518E-3</v>
      </c>
      <c r="I3280">
        <f t="shared" si="103"/>
        <v>1.0044344713362183</v>
      </c>
    </row>
    <row r="3281" spans="1:9">
      <c r="A3281" s="1">
        <v>34957</v>
      </c>
      <c r="B3281">
        <v>1890.1</v>
      </c>
      <c r="C3281">
        <v>1908.9</v>
      </c>
      <c r="D3281">
        <v>1876.4</v>
      </c>
      <c r="E3281">
        <v>1880</v>
      </c>
      <c r="F3281">
        <v>0</v>
      </c>
      <c r="G3281">
        <v>1880</v>
      </c>
      <c r="H3281">
        <f t="shared" si="102"/>
        <v>-6.5740879329981433E-3</v>
      </c>
      <c r="I3281">
        <f t="shared" si="103"/>
        <v>1.0065957446808511</v>
      </c>
    </row>
    <row r="3282" spans="1:9">
      <c r="A3282" s="1">
        <v>34956</v>
      </c>
      <c r="B3282">
        <v>1886.8</v>
      </c>
      <c r="C3282">
        <v>1902.2</v>
      </c>
      <c r="D3282">
        <v>1886.8</v>
      </c>
      <c r="E3282">
        <v>1892.4</v>
      </c>
      <c r="F3282">
        <v>0</v>
      </c>
      <c r="G3282">
        <v>1892.4</v>
      </c>
      <c r="H3282">
        <f t="shared" si="102"/>
        <v>-3.0602039393988183E-3</v>
      </c>
      <c r="I3282">
        <f t="shared" si="103"/>
        <v>1.0030648911435214</v>
      </c>
    </row>
    <row r="3283" spans="1:9">
      <c r="A3283" s="1">
        <v>34955</v>
      </c>
      <c r="B3283">
        <v>1879.6</v>
      </c>
      <c r="C3283">
        <v>1902.5</v>
      </c>
      <c r="D3283">
        <v>1879</v>
      </c>
      <c r="E3283">
        <v>1898.2</v>
      </c>
      <c r="F3283">
        <v>0</v>
      </c>
      <c r="G3283">
        <v>1898.2</v>
      </c>
      <c r="H3283">
        <f t="shared" si="102"/>
        <v>1.3044354852938908E-2</v>
      </c>
      <c r="I3283">
        <f t="shared" si="103"/>
        <v>0.98704035401959755</v>
      </c>
    </row>
    <row r="3284" spans="1:9">
      <c r="A3284" s="1">
        <v>34954</v>
      </c>
      <c r="B3284">
        <v>1863.9</v>
      </c>
      <c r="C3284">
        <v>1881.6</v>
      </c>
      <c r="D3284">
        <v>1854.9</v>
      </c>
      <c r="E3284">
        <v>1873.6</v>
      </c>
      <c r="F3284">
        <v>0</v>
      </c>
      <c r="G3284">
        <v>1873.6</v>
      </c>
      <c r="H3284">
        <f t="shared" si="102"/>
        <v>2.08372367222435E-3</v>
      </c>
      <c r="I3284">
        <f t="shared" si="103"/>
        <v>0.99791844577284383</v>
      </c>
    </row>
    <row r="3285" spans="1:9">
      <c r="A3285" s="1">
        <v>34953</v>
      </c>
      <c r="B3285">
        <v>1857.2</v>
      </c>
      <c r="C3285">
        <v>1873.5</v>
      </c>
      <c r="D3285">
        <v>1840</v>
      </c>
      <c r="E3285">
        <v>1869.7</v>
      </c>
      <c r="F3285">
        <v>0</v>
      </c>
      <c r="G3285">
        <v>1869.7</v>
      </c>
      <c r="H3285">
        <f t="shared" si="102"/>
        <v>7.9472039385956941E-3</v>
      </c>
      <c r="I3285">
        <f t="shared" si="103"/>
        <v>0.9920842915975826</v>
      </c>
    </row>
    <row r="3286" spans="1:9">
      <c r="A3286" s="1">
        <v>34950</v>
      </c>
      <c r="B3286">
        <v>1862.6</v>
      </c>
      <c r="C3286">
        <v>1874.1</v>
      </c>
      <c r="D3286">
        <v>1849.4</v>
      </c>
      <c r="E3286">
        <v>1854.9</v>
      </c>
      <c r="F3286">
        <v>0</v>
      </c>
      <c r="G3286">
        <v>1854.9</v>
      </c>
      <c r="H3286">
        <f t="shared" si="102"/>
        <v>-3.6592625452185347E-3</v>
      </c>
      <c r="I3286">
        <f t="shared" si="103"/>
        <v>1.0036659658202598</v>
      </c>
    </row>
    <row r="3287" spans="1:9">
      <c r="A3287" s="1">
        <v>34949</v>
      </c>
      <c r="B3287">
        <v>1881.2</v>
      </c>
      <c r="C3287">
        <v>1882.7</v>
      </c>
      <c r="D3287">
        <v>1855.6</v>
      </c>
      <c r="E3287">
        <v>1861.7</v>
      </c>
      <c r="F3287">
        <v>0</v>
      </c>
      <c r="G3287">
        <v>1861.7</v>
      </c>
      <c r="H3287">
        <f t="shared" si="102"/>
        <v>-1.2331665679416173E-2</v>
      </c>
      <c r="I3287">
        <f t="shared" si="103"/>
        <v>1.0124080141805876</v>
      </c>
    </row>
    <row r="3288" spans="1:9">
      <c r="A3288" s="1">
        <v>34948</v>
      </c>
      <c r="B3288">
        <v>1911.4</v>
      </c>
      <c r="C3288">
        <v>1911.4</v>
      </c>
      <c r="D3288">
        <v>1879</v>
      </c>
      <c r="E3288">
        <v>1884.8</v>
      </c>
      <c r="F3288">
        <v>0</v>
      </c>
      <c r="G3288">
        <v>1884.8</v>
      </c>
      <c r="H3288">
        <f t="shared" si="102"/>
        <v>-9.3470962785733407E-3</v>
      </c>
      <c r="I3288">
        <f t="shared" si="103"/>
        <v>1.0093909168081494</v>
      </c>
    </row>
    <row r="3289" spans="1:9">
      <c r="A3289" s="1">
        <v>34947</v>
      </c>
      <c r="B3289">
        <v>1904.3</v>
      </c>
      <c r="C3289">
        <v>1907.3</v>
      </c>
      <c r="D3289">
        <v>1894.7</v>
      </c>
      <c r="E3289">
        <v>1902.5</v>
      </c>
      <c r="F3289">
        <v>0</v>
      </c>
      <c r="G3289">
        <v>1902.5</v>
      </c>
      <c r="H3289">
        <f t="shared" si="102"/>
        <v>1.0518013065374332E-3</v>
      </c>
      <c r="I3289">
        <f t="shared" si="103"/>
        <v>0.99894875164257557</v>
      </c>
    </row>
    <row r="3290" spans="1:9">
      <c r="A3290" s="1">
        <v>34946</v>
      </c>
      <c r="B3290">
        <v>1883.9</v>
      </c>
      <c r="C3290">
        <v>1903.8</v>
      </c>
      <c r="D3290">
        <v>1883.9</v>
      </c>
      <c r="E3290">
        <v>1900.5</v>
      </c>
      <c r="F3290">
        <v>0</v>
      </c>
      <c r="G3290">
        <v>1900.5</v>
      </c>
      <c r="H3290">
        <f t="shared" si="102"/>
        <v>9.9413858787045471E-3</v>
      </c>
      <c r="I3290">
        <f t="shared" si="103"/>
        <v>0.99010786635096038</v>
      </c>
    </row>
    <row r="3291" spans="1:9">
      <c r="A3291" s="1">
        <v>34943</v>
      </c>
      <c r="B3291">
        <v>1885.7</v>
      </c>
      <c r="C3291">
        <v>1892.1</v>
      </c>
      <c r="D3291">
        <v>1873.3</v>
      </c>
      <c r="E3291">
        <v>1881.7</v>
      </c>
      <c r="F3291">
        <v>0</v>
      </c>
      <c r="G3291">
        <v>1881.7</v>
      </c>
      <c r="H3291">
        <f t="shared" si="102"/>
        <v>-9.0303052536403166E-4</v>
      </c>
      <c r="I3291">
        <f t="shared" si="103"/>
        <v>1.000903438380188</v>
      </c>
    </row>
    <row r="3292" spans="1:9">
      <c r="A3292" s="1">
        <v>34942</v>
      </c>
      <c r="B3292">
        <v>1913.2</v>
      </c>
      <c r="C3292">
        <v>1914</v>
      </c>
      <c r="D3292">
        <v>1873</v>
      </c>
      <c r="E3292">
        <v>1883.4</v>
      </c>
      <c r="F3292">
        <v>0</v>
      </c>
      <c r="G3292">
        <v>1883.4</v>
      </c>
      <c r="H3292">
        <f t="shared" si="102"/>
        <v>-1.9975432899675225E-2</v>
      </c>
      <c r="I3292">
        <f t="shared" si="103"/>
        <v>1.0201762769459488</v>
      </c>
    </row>
    <row r="3293" spans="1:9">
      <c r="A3293" s="1">
        <v>34941</v>
      </c>
      <c r="B3293">
        <v>1912.3</v>
      </c>
      <c r="C3293">
        <v>1923.6</v>
      </c>
      <c r="D3293">
        <v>1906.2</v>
      </c>
      <c r="E3293">
        <v>1921.4</v>
      </c>
      <c r="F3293">
        <v>0</v>
      </c>
      <c r="G3293">
        <v>1921.4</v>
      </c>
      <c r="H3293">
        <f t="shared" si="102"/>
        <v>1.1463393347957944E-2</v>
      </c>
      <c r="I3293">
        <f t="shared" si="103"/>
        <v>0.9886020609971895</v>
      </c>
    </row>
    <row r="3294" spans="1:9">
      <c r="A3294" s="1">
        <v>34940</v>
      </c>
      <c r="B3294">
        <v>1901.7</v>
      </c>
      <c r="C3294">
        <v>1904.7</v>
      </c>
      <c r="D3294">
        <v>1893.6</v>
      </c>
      <c r="E3294">
        <v>1899.5</v>
      </c>
      <c r="F3294">
        <v>0</v>
      </c>
      <c r="G3294">
        <v>1899.5</v>
      </c>
      <c r="H3294">
        <f t="shared" si="102"/>
        <v>4.9609559207696814E-3</v>
      </c>
      <c r="I3294">
        <f t="shared" si="103"/>
        <v>0.99505132929718343</v>
      </c>
    </row>
    <row r="3295" spans="1:9">
      <c r="A3295" s="1">
        <v>34939</v>
      </c>
      <c r="B3295">
        <v>1927.7</v>
      </c>
      <c r="C3295">
        <v>1927.8</v>
      </c>
      <c r="D3295">
        <v>1888.1</v>
      </c>
      <c r="E3295">
        <v>1890.1</v>
      </c>
      <c r="F3295">
        <v>0</v>
      </c>
      <c r="G3295">
        <v>1890.1</v>
      </c>
      <c r="H3295">
        <f t="shared" si="102"/>
        <v>-2.4923571243993168E-2</v>
      </c>
      <c r="I3295">
        <f t="shared" si="103"/>
        <v>1.0252367599597905</v>
      </c>
    </row>
    <row r="3296" spans="1:9">
      <c r="A3296" s="1">
        <v>34936</v>
      </c>
      <c r="B3296">
        <v>1953</v>
      </c>
      <c r="C3296">
        <v>1953.5</v>
      </c>
      <c r="D3296">
        <v>1929.5</v>
      </c>
      <c r="E3296">
        <v>1937.8</v>
      </c>
      <c r="F3296">
        <v>0</v>
      </c>
      <c r="G3296">
        <v>1937.8</v>
      </c>
      <c r="H3296">
        <f t="shared" si="102"/>
        <v>-7.2220792409161225E-4</v>
      </c>
      <c r="I3296">
        <f t="shared" si="103"/>
        <v>1.0007224687790277</v>
      </c>
    </row>
    <row r="3297" spans="1:9">
      <c r="A3297" s="1">
        <v>34935</v>
      </c>
      <c r="B3297">
        <v>1959.6</v>
      </c>
      <c r="C3297">
        <v>1962</v>
      </c>
      <c r="D3297">
        <v>1936</v>
      </c>
      <c r="E3297">
        <v>1939.2</v>
      </c>
      <c r="F3297">
        <v>0</v>
      </c>
      <c r="G3297">
        <v>1939.2</v>
      </c>
      <c r="H3297">
        <f t="shared" si="102"/>
        <v>-9.3415451167238751E-3</v>
      </c>
      <c r="I3297">
        <f t="shared" si="103"/>
        <v>1.0093853135313533</v>
      </c>
    </row>
    <row r="3298" spans="1:9">
      <c r="A3298" s="1">
        <v>34934</v>
      </c>
      <c r="B3298">
        <v>1966.7</v>
      </c>
      <c r="C3298">
        <v>1976.4</v>
      </c>
      <c r="D3298">
        <v>1953.2</v>
      </c>
      <c r="E3298">
        <v>1957.4</v>
      </c>
      <c r="F3298">
        <v>0</v>
      </c>
      <c r="G3298">
        <v>1957.4</v>
      </c>
      <c r="H3298">
        <f t="shared" si="102"/>
        <v>-3.0096689129841584E-3</v>
      </c>
      <c r="I3298">
        <f t="shared" si="103"/>
        <v>1.0030142025135382</v>
      </c>
    </row>
    <row r="3299" spans="1:9">
      <c r="A3299" s="1">
        <v>34933</v>
      </c>
      <c r="B3299">
        <v>1978.5</v>
      </c>
      <c r="C3299">
        <v>1978.9</v>
      </c>
      <c r="D3299">
        <v>1957.7</v>
      </c>
      <c r="E3299">
        <v>1963.3</v>
      </c>
      <c r="F3299">
        <v>0</v>
      </c>
      <c r="G3299">
        <v>1963.3</v>
      </c>
      <c r="H3299">
        <f t="shared" si="102"/>
        <v>-1.06898705221906E-2</v>
      </c>
      <c r="I3299">
        <f t="shared" si="103"/>
        <v>1.0107472113278664</v>
      </c>
    </row>
    <row r="3300" spans="1:9">
      <c r="A3300" s="1">
        <v>34932</v>
      </c>
      <c r="B3300">
        <v>1971.9</v>
      </c>
      <c r="C3300">
        <v>1989.4</v>
      </c>
      <c r="D3300">
        <v>1971.9</v>
      </c>
      <c r="E3300">
        <v>1984.4</v>
      </c>
      <c r="F3300">
        <v>0</v>
      </c>
      <c r="G3300">
        <v>1984.4</v>
      </c>
      <c r="H3300">
        <f t="shared" si="102"/>
        <v>6.4712055956711685E-3</v>
      </c>
      <c r="I3300">
        <f t="shared" si="103"/>
        <v>0.99354968756299133</v>
      </c>
    </row>
    <row r="3301" spans="1:9">
      <c r="A3301" s="1">
        <v>34929</v>
      </c>
      <c r="B3301">
        <v>1977.6</v>
      </c>
      <c r="C3301">
        <v>1982.1</v>
      </c>
      <c r="D3301">
        <v>1965.7</v>
      </c>
      <c r="E3301">
        <v>1971.6</v>
      </c>
      <c r="F3301">
        <v>0</v>
      </c>
      <c r="G3301">
        <v>1971.6</v>
      </c>
      <c r="H3301">
        <f t="shared" si="102"/>
        <v>2.1833515490026355E-3</v>
      </c>
      <c r="I3301">
        <f t="shared" si="103"/>
        <v>0.99781903022925555</v>
      </c>
    </row>
    <row r="3302" spans="1:9">
      <c r="A3302" s="1">
        <v>34928</v>
      </c>
      <c r="B3302">
        <v>1976.6</v>
      </c>
      <c r="C3302">
        <v>1985.7</v>
      </c>
      <c r="D3302">
        <v>1966.3</v>
      </c>
      <c r="E3302">
        <v>1967.3</v>
      </c>
      <c r="F3302">
        <v>0</v>
      </c>
      <c r="G3302">
        <v>1967.3</v>
      </c>
      <c r="H3302">
        <f t="shared" si="102"/>
        <v>-1.574523524108311E-3</v>
      </c>
      <c r="I3302">
        <f t="shared" si="103"/>
        <v>1.0015757637371017</v>
      </c>
    </row>
    <row r="3303" spans="1:9">
      <c r="A3303" s="1">
        <v>34927</v>
      </c>
      <c r="B3303">
        <v>1959.8</v>
      </c>
      <c r="C3303">
        <v>1974.5</v>
      </c>
      <c r="D3303">
        <v>1959.8</v>
      </c>
      <c r="E3303">
        <v>1970.4</v>
      </c>
      <c r="F3303">
        <v>0</v>
      </c>
      <c r="G3303">
        <v>1970.4</v>
      </c>
      <c r="H3303">
        <f t="shared" si="102"/>
        <v>1.2357814418439651E-2</v>
      </c>
      <c r="I3303">
        <f t="shared" si="103"/>
        <v>0.9877182298010555</v>
      </c>
    </row>
    <row r="3304" spans="1:9">
      <c r="A3304" s="1">
        <v>34922</v>
      </c>
      <c r="B3304">
        <v>1950.6</v>
      </c>
      <c r="C3304">
        <v>1957.3</v>
      </c>
      <c r="D3304">
        <v>1942.7</v>
      </c>
      <c r="E3304">
        <v>1946.2</v>
      </c>
      <c r="F3304">
        <v>0</v>
      </c>
      <c r="G3304">
        <v>1946.2</v>
      </c>
      <c r="H3304">
        <f t="shared" si="102"/>
        <v>-1.5402785814625439E-3</v>
      </c>
      <c r="I3304">
        <f t="shared" si="103"/>
        <v>1.0015414654197925</v>
      </c>
    </row>
    <row r="3305" spans="1:9">
      <c r="A3305" s="1">
        <v>34921</v>
      </c>
      <c r="B3305">
        <v>1944.6</v>
      </c>
      <c r="C3305">
        <v>1951</v>
      </c>
      <c r="D3305">
        <v>1931</v>
      </c>
      <c r="E3305">
        <v>1949.2</v>
      </c>
      <c r="F3305">
        <v>0</v>
      </c>
      <c r="G3305">
        <v>1949.2</v>
      </c>
      <c r="H3305">
        <f t="shared" si="102"/>
        <v>2.8256588453297754E-3</v>
      </c>
      <c r="I3305">
        <f t="shared" si="103"/>
        <v>0.99717832957110619</v>
      </c>
    </row>
    <row r="3306" spans="1:9">
      <c r="A3306" s="1">
        <v>34920</v>
      </c>
      <c r="B3306">
        <v>1948.7</v>
      </c>
      <c r="C3306">
        <v>1955.2</v>
      </c>
      <c r="D3306">
        <v>1941.6</v>
      </c>
      <c r="E3306">
        <v>1943.7</v>
      </c>
      <c r="F3306">
        <v>0</v>
      </c>
      <c r="G3306">
        <v>1943.7</v>
      </c>
      <c r="H3306">
        <f t="shared" si="102"/>
        <v>-5.6433558349549134E-3</v>
      </c>
      <c r="I3306">
        <f t="shared" si="103"/>
        <v>1.0056593095642332</v>
      </c>
    </row>
    <row r="3307" spans="1:9">
      <c r="A3307" s="1">
        <v>34919</v>
      </c>
      <c r="B3307">
        <v>1953.2</v>
      </c>
      <c r="C3307">
        <v>1962.9</v>
      </c>
      <c r="D3307">
        <v>1951.6</v>
      </c>
      <c r="E3307">
        <v>1954.7</v>
      </c>
      <c r="F3307">
        <v>0</v>
      </c>
      <c r="G3307">
        <v>1954.7</v>
      </c>
      <c r="H3307">
        <f t="shared" si="102"/>
        <v>2.2022492319689981E-3</v>
      </c>
      <c r="I3307">
        <f t="shared" si="103"/>
        <v>0.99780017393973508</v>
      </c>
    </row>
    <row r="3308" spans="1:9">
      <c r="A3308" s="1">
        <v>34918</v>
      </c>
      <c r="B3308">
        <v>1960.9</v>
      </c>
      <c r="C3308">
        <v>1963.4</v>
      </c>
      <c r="D3308">
        <v>1942.5</v>
      </c>
      <c r="E3308">
        <v>1950.4</v>
      </c>
      <c r="F3308">
        <v>0</v>
      </c>
      <c r="G3308">
        <v>1950.4</v>
      </c>
      <c r="H3308">
        <f t="shared" si="102"/>
        <v>-3.4293059839162867E-3</v>
      </c>
      <c r="I3308">
        <f t="shared" si="103"/>
        <v>1.0034351927809679</v>
      </c>
    </row>
    <row r="3309" spans="1:9">
      <c r="A3309" s="1">
        <v>34915</v>
      </c>
      <c r="B3309">
        <v>1953.8</v>
      </c>
      <c r="C3309">
        <v>1963.7</v>
      </c>
      <c r="D3309">
        <v>1951.8</v>
      </c>
      <c r="E3309">
        <v>1957.1</v>
      </c>
      <c r="F3309">
        <v>0</v>
      </c>
      <c r="G3309">
        <v>1957.1</v>
      </c>
      <c r="H3309">
        <f t="shared" si="102"/>
        <v>3.2242408750258172E-3</v>
      </c>
      <c r="I3309">
        <f t="shared" si="103"/>
        <v>0.99678095140769518</v>
      </c>
    </row>
    <row r="3310" spans="1:9">
      <c r="A3310" s="1">
        <v>34914</v>
      </c>
      <c r="B3310">
        <v>1951.9</v>
      </c>
      <c r="C3310">
        <v>1962.1</v>
      </c>
      <c r="D3310">
        <v>1943.5</v>
      </c>
      <c r="E3310">
        <v>1950.8</v>
      </c>
      <c r="F3310">
        <v>0</v>
      </c>
      <c r="G3310">
        <v>1950.8</v>
      </c>
      <c r="H3310">
        <f t="shared" si="102"/>
        <v>-4.7049283886654355E-3</v>
      </c>
      <c r="I3310">
        <f t="shared" si="103"/>
        <v>1.0047160139429978</v>
      </c>
    </row>
    <row r="3311" spans="1:9">
      <c r="A3311" s="1">
        <v>34913</v>
      </c>
      <c r="B3311">
        <v>1935.2</v>
      </c>
      <c r="C3311">
        <v>1964.7</v>
      </c>
      <c r="D3311">
        <v>1931.4</v>
      </c>
      <c r="E3311">
        <v>1960</v>
      </c>
      <c r="F3311">
        <v>0</v>
      </c>
      <c r="G3311">
        <v>1960</v>
      </c>
      <c r="H3311">
        <f t="shared" si="102"/>
        <v>2.176577750498207E-2</v>
      </c>
      <c r="I3311">
        <f t="shared" si="103"/>
        <v>0.97846938775510206</v>
      </c>
    </row>
    <row r="3312" spans="1:9">
      <c r="A3312" s="1">
        <v>34912</v>
      </c>
      <c r="B3312">
        <v>1929.7</v>
      </c>
      <c r="C3312">
        <v>1930.3</v>
      </c>
      <c r="D3312">
        <v>1917.3</v>
      </c>
      <c r="E3312">
        <v>1917.8</v>
      </c>
      <c r="F3312">
        <v>0</v>
      </c>
      <c r="G3312">
        <v>1917.8</v>
      </c>
      <c r="H3312">
        <f t="shared" si="102"/>
        <v>-1.1464903022464926E-3</v>
      </c>
      <c r="I3312">
        <f t="shared" si="103"/>
        <v>1.0011471477734906</v>
      </c>
    </row>
    <row r="3313" spans="1:9">
      <c r="A3313" s="1">
        <v>34911</v>
      </c>
      <c r="B3313">
        <v>1933.5</v>
      </c>
      <c r="C3313">
        <v>1937.2</v>
      </c>
      <c r="D3313">
        <v>1915</v>
      </c>
      <c r="E3313">
        <v>1920</v>
      </c>
      <c r="F3313">
        <v>0</v>
      </c>
      <c r="G3313">
        <v>1920</v>
      </c>
      <c r="H3313">
        <f t="shared" si="102"/>
        <v>-6.6445427186685013E-3</v>
      </c>
      <c r="I3313">
        <f t="shared" si="103"/>
        <v>1.0066666666666666</v>
      </c>
    </row>
    <row r="3314" spans="1:9">
      <c r="A3314" s="1">
        <v>34908</v>
      </c>
      <c r="B3314">
        <v>1947.7</v>
      </c>
      <c r="C3314">
        <v>1951.9</v>
      </c>
      <c r="D3314">
        <v>1926.5</v>
      </c>
      <c r="E3314">
        <v>1932.8</v>
      </c>
      <c r="F3314">
        <v>0</v>
      </c>
      <c r="G3314">
        <v>1932.8</v>
      </c>
      <c r="H3314">
        <f t="shared" si="102"/>
        <v>-7.7821404420550747E-3</v>
      </c>
      <c r="I3314">
        <f t="shared" si="103"/>
        <v>1.0078125000000002</v>
      </c>
    </row>
    <row r="3315" spans="1:9">
      <c r="A3315" s="1">
        <v>34907</v>
      </c>
      <c r="B3315">
        <v>1938.7</v>
      </c>
      <c r="C3315">
        <v>1953.2</v>
      </c>
      <c r="D3315">
        <v>1937.2</v>
      </c>
      <c r="E3315">
        <v>1947.9</v>
      </c>
      <c r="F3315">
        <v>0</v>
      </c>
      <c r="G3315">
        <v>1947.9</v>
      </c>
      <c r="H3315">
        <f t="shared" si="102"/>
        <v>2.7760659407482569E-3</v>
      </c>
      <c r="I3315">
        <f t="shared" si="103"/>
        <v>0.99722778376713384</v>
      </c>
    </row>
    <row r="3316" spans="1:9">
      <c r="A3316" s="1">
        <v>34906</v>
      </c>
      <c r="B3316">
        <v>1954.6</v>
      </c>
      <c r="C3316">
        <v>1955.5</v>
      </c>
      <c r="D3316">
        <v>1939.2</v>
      </c>
      <c r="E3316">
        <v>1942.5</v>
      </c>
      <c r="F3316">
        <v>0</v>
      </c>
      <c r="G3316">
        <v>1942.5</v>
      </c>
      <c r="H3316">
        <f t="shared" si="102"/>
        <v>6.1795151047247272E-4</v>
      </c>
      <c r="I3316">
        <f t="shared" si="103"/>
        <v>0.99938223938223936</v>
      </c>
    </row>
    <row r="3317" spans="1:9">
      <c r="A3317" s="1">
        <v>34905</v>
      </c>
      <c r="B3317">
        <v>1942</v>
      </c>
      <c r="C3317">
        <v>1946.5</v>
      </c>
      <c r="D3317">
        <v>1933.7</v>
      </c>
      <c r="E3317">
        <v>1941.3</v>
      </c>
      <c r="F3317">
        <v>0</v>
      </c>
      <c r="G3317">
        <v>1941.3</v>
      </c>
      <c r="H3317">
        <f t="shared" si="102"/>
        <v>7.6010604078067699E-3</v>
      </c>
      <c r="I3317">
        <f t="shared" si="103"/>
        <v>0.99242775459743482</v>
      </c>
    </row>
    <row r="3318" spans="1:9">
      <c r="A3318" s="1">
        <v>34904</v>
      </c>
      <c r="B3318">
        <v>1906.9</v>
      </c>
      <c r="C3318">
        <v>1937.9</v>
      </c>
      <c r="D3318">
        <v>1905.9</v>
      </c>
      <c r="E3318">
        <v>1926.6</v>
      </c>
      <c r="F3318">
        <v>0</v>
      </c>
      <c r="G3318">
        <v>1926.6</v>
      </c>
      <c r="H3318">
        <f t="shared" si="102"/>
        <v>9.2296314166669686E-3</v>
      </c>
      <c r="I3318">
        <f t="shared" si="103"/>
        <v>0.99081283089380268</v>
      </c>
    </row>
    <row r="3319" spans="1:9">
      <c r="A3319" s="1">
        <v>34901</v>
      </c>
      <c r="B3319">
        <v>1919.8</v>
      </c>
      <c r="C3319">
        <v>1924.1</v>
      </c>
      <c r="D3319">
        <v>1902.2</v>
      </c>
      <c r="E3319">
        <v>1908.9</v>
      </c>
      <c r="F3319">
        <v>0</v>
      </c>
      <c r="G3319">
        <v>1908.9</v>
      </c>
      <c r="H3319">
        <f t="shared" si="102"/>
        <v>1.5728219662589217E-3</v>
      </c>
      <c r="I3319">
        <f t="shared" si="103"/>
        <v>0.9984284142699984</v>
      </c>
    </row>
    <row r="3320" spans="1:9">
      <c r="A3320" s="1">
        <v>34900</v>
      </c>
      <c r="B3320">
        <v>1913</v>
      </c>
      <c r="C3320">
        <v>1922.8</v>
      </c>
      <c r="D3320">
        <v>1901.6</v>
      </c>
      <c r="E3320">
        <v>1905.9</v>
      </c>
      <c r="F3320">
        <v>0</v>
      </c>
      <c r="G3320">
        <v>1905.9</v>
      </c>
      <c r="H3320">
        <f t="shared" si="102"/>
        <v>-1.3187233402669798E-2</v>
      </c>
      <c r="I3320">
        <f t="shared" si="103"/>
        <v>1.0132745684453539</v>
      </c>
    </row>
    <row r="3321" spans="1:9">
      <c r="A3321" s="1">
        <v>34899</v>
      </c>
      <c r="B3321">
        <v>1915.8</v>
      </c>
      <c r="C3321">
        <v>1934</v>
      </c>
      <c r="D3321">
        <v>1914.9</v>
      </c>
      <c r="E3321">
        <v>1931.2</v>
      </c>
      <c r="F3321">
        <v>0</v>
      </c>
      <c r="G3321">
        <v>1931.2</v>
      </c>
      <c r="H3321">
        <f t="shared" si="102"/>
        <v>1.1398374375380152E-3</v>
      </c>
      <c r="I3321">
        <f t="shared" si="103"/>
        <v>0.99886081193040588</v>
      </c>
    </row>
    <row r="3322" spans="1:9">
      <c r="A3322" s="1">
        <v>34898</v>
      </c>
      <c r="B3322">
        <v>1948</v>
      </c>
      <c r="C3322">
        <v>1948</v>
      </c>
      <c r="D3322">
        <v>1923.2</v>
      </c>
      <c r="E3322">
        <v>1929</v>
      </c>
      <c r="F3322">
        <v>0</v>
      </c>
      <c r="G3322">
        <v>1929</v>
      </c>
      <c r="H3322">
        <f t="shared" si="102"/>
        <v>-1.1596573714940535E-2</v>
      </c>
      <c r="I3322">
        <f t="shared" si="103"/>
        <v>1.0116640746500778</v>
      </c>
    </row>
    <row r="3323" spans="1:9">
      <c r="A3323" s="1">
        <v>34897</v>
      </c>
      <c r="B3323">
        <v>1947.3</v>
      </c>
      <c r="C3323">
        <v>1963</v>
      </c>
      <c r="D3323">
        <v>1947.3</v>
      </c>
      <c r="E3323">
        <v>1951.5</v>
      </c>
      <c r="F3323">
        <v>0</v>
      </c>
      <c r="G3323">
        <v>1951.5</v>
      </c>
      <c r="H3323">
        <f t="shared" si="102"/>
        <v>1.6411101688280688E-3</v>
      </c>
      <c r="I3323">
        <f t="shared" si="103"/>
        <v>0.99836023571611587</v>
      </c>
    </row>
    <row r="3324" spans="1:9">
      <c r="A3324" s="1">
        <v>34893</v>
      </c>
      <c r="B3324">
        <v>1969</v>
      </c>
      <c r="C3324">
        <v>1969</v>
      </c>
      <c r="D3324">
        <v>1941.9</v>
      </c>
      <c r="E3324">
        <v>1948.3</v>
      </c>
      <c r="F3324">
        <v>0</v>
      </c>
      <c r="G3324">
        <v>1948.3</v>
      </c>
      <c r="H3324">
        <f t="shared" si="102"/>
        <v>-6.8542467834984957E-3</v>
      </c>
      <c r="I3324">
        <f t="shared" si="103"/>
        <v>1.0068777908946263</v>
      </c>
    </row>
    <row r="3325" spans="1:9">
      <c r="A3325" s="1">
        <v>34892</v>
      </c>
      <c r="B3325">
        <v>1950.6</v>
      </c>
      <c r="C3325">
        <v>1967.1</v>
      </c>
      <c r="D3325">
        <v>1948</v>
      </c>
      <c r="E3325">
        <v>1961.7</v>
      </c>
      <c r="F3325">
        <v>0</v>
      </c>
      <c r="G3325">
        <v>1961.7</v>
      </c>
      <c r="H3325">
        <f t="shared" si="102"/>
        <v>2.0392556787477055E-4</v>
      </c>
      <c r="I3325">
        <f t="shared" si="103"/>
        <v>0.99979609522353052</v>
      </c>
    </row>
    <row r="3326" spans="1:9">
      <c r="A3326" s="1">
        <v>34891</v>
      </c>
      <c r="B3326">
        <v>1942.5</v>
      </c>
      <c r="C3326">
        <v>1972.6</v>
      </c>
      <c r="D3326">
        <v>1929.5</v>
      </c>
      <c r="E3326">
        <v>1961.3</v>
      </c>
      <c r="F3326">
        <v>0</v>
      </c>
      <c r="G3326">
        <v>1961.3</v>
      </c>
      <c r="H3326">
        <f t="shared" si="102"/>
        <v>6.0858857643555538E-3</v>
      </c>
      <c r="I3326">
        <f t="shared" si="103"/>
        <v>0.99393259572732384</v>
      </c>
    </row>
    <row r="3327" spans="1:9">
      <c r="A3327" s="1">
        <v>34890</v>
      </c>
      <c r="B3327">
        <v>1951</v>
      </c>
      <c r="C3327">
        <v>1956.4</v>
      </c>
      <c r="D3327">
        <v>1943.4</v>
      </c>
      <c r="E3327">
        <v>1949.4</v>
      </c>
      <c r="F3327">
        <v>0</v>
      </c>
      <c r="G3327">
        <v>1949.4</v>
      </c>
      <c r="H3327">
        <f t="shared" si="102"/>
        <v>-7.1791193278784274E-4</v>
      </c>
      <c r="I3327">
        <f t="shared" si="103"/>
        <v>1.0007181696932388</v>
      </c>
    </row>
    <row r="3328" spans="1:9">
      <c r="A3328" s="1">
        <v>34887</v>
      </c>
      <c r="B3328">
        <v>1922.4</v>
      </c>
      <c r="C3328">
        <v>1953</v>
      </c>
      <c r="D3328">
        <v>1922.4</v>
      </c>
      <c r="E3328">
        <v>1950.8</v>
      </c>
      <c r="F3328">
        <v>0</v>
      </c>
      <c r="G3328">
        <v>1950.8</v>
      </c>
      <c r="H3328">
        <f t="shared" si="102"/>
        <v>3.1927301046353787E-2</v>
      </c>
      <c r="I3328">
        <f t="shared" si="103"/>
        <v>0.96857699405372166</v>
      </c>
    </row>
    <row r="3329" spans="1:9">
      <c r="A3329" s="1">
        <v>34886</v>
      </c>
      <c r="B3329">
        <v>1910.6</v>
      </c>
      <c r="C3329">
        <v>1911.1</v>
      </c>
      <c r="D3329">
        <v>1884</v>
      </c>
      <c r="E3329">
        <v>1889.5</v>
      </c>
      <c r="F3329">
        <v>0</v>
      </c>
      <c r="G3329">
        <v>1889.5</v>
      </c>
      <c r="H3329">
        <f t="shared" si="102"/>
        <v>-9.6385019215640515E-3</v>
      </c>
      <c r="I3329">
        <f t="shared" si="103"/>
        <v>1.009685101878804</v>
      </c>
    </row>
    <row r="3330" spans="1:9">
      <c r="A3330" s="1">
        <v>34885</v>
      </c>
      <c r="B3330">
        <v>1894.9</v>
      </c>
      <c r="C3330">
        <v>1910</v>
      </c>
      <c r="D3330">
        <v>1889.1</v>
      </c>
      <c r="E3330">
        <v>1907.8</v>
      </c>
      <c r="F3330">
        <v>0</v>
      </c>
      <c r="G3330">
        <v>1907.8</v>
      </c>
      <c r="H3330">
        <f t="shared" si="102"/>
        <v>9.6914273760736191E-3</v>
      </c>
      <c r="I3330">
        <f t="shared" si="103"/>
        <v>0.99035538316385374</v>
      </c>
    </row>
    <row r="3331" spans="1:9">
      <c r="A3331" s="1">
        <v>34884</v>
      </c>
      <c r="B3331">
        <v>1894.5</v>
      </c>
      <c r="C3331">
        <v>1895.9</v>
      </c>
      <c r="D3331">
        <v>1886.3</v>
      </c>
      <c r="E3331">
        <v>1889.4</v>
      </c>
      <c r="F3331">
        <v>0</v>
      </c>
      <c r="G3331">
        <v>1889.4</v>
      </c>
      <c r="H3331">
        <f t="shared" ref="H3331:H3394" si="104">+LN(G3331/G3332)</f>
        <v>5.1471287124841949E-3</v>
      </c>
      <c r="I3331">
        <f t="shared" ref="I3331:I3394" si="105">EXP(-H3331)</f>
        <v>0.99486609505663182</v>
      </c>
    </row>
    <row r="3332" spans="1:9">
      <c r="A3332" s="1">
        <v>34883</v>
      </c>
      <c r="B3332">
        <v>1858.7</v>
      </c>
      <c r="C3332">
        <v>1881.9</v>
      </c>
      <c r="D3332">
        <v>1856.5</v>
      </c>
      <c r="E3332">
        <v>1879.7</v>
      </c>
      <c r="F3332">
        <v>0</v>
      </c>
      <c r="G3332">
        <v>1879.7</v>
      </c>
      <c r="H3332">
        <f t="shared" si="104"/>
        <v>1.1181071411726619E-2</v>
      </c>
      <c r="I3332">
        <f t="shared" si="105"/>
        <v>0.98888120444751804</v>
      </c>
    </row>
    <row r="3333" spans="1:9">
      <c r="A3333" s="1">
        <v>34880</v>
      </c>
      <c r="B3333">
        <v>1852.1</v>
      </c>
      <c r="C3333">
        <v>1862.8</v>
      </c>
      <c r="D3333">
        <v>1850.7</v>
      </c>
      <c r="E3333">
        <v>1858.8</v>
      </c>
      <c r="F3333">
        <v>0</v>
      </c>
      <c r="G3333">
        <v>1858.8</v>
      </c>
      <c r="H3333">
        <f t="shared" si="104"/>
        <v>-1.666353491183383E-3</v>
      </c>
      <c r="I3333">
        <f t="shared" si="105"/>
        <v>1.0016677426296536</v>
      </c>
    </row>
    <row r="3334" spans="1:9">
      <c r="A3334" s="1">
        <v>34879</v>
      </c>
      <c r="B3334">
        <v>1868.8</v>
      </c>
      <c r="C3334">
        <v>1883</v>
      </c>
      <c r="D3334">
        <v>1857.7</v>
      </c>
      <c r="E3334">
        <v>1861.9</v>
      </c>
      <c r="F3334">
        <v>0</v>
      </c>
      <c r="G3334">
        <v>1861.9</v>
      </c>
      <c r="H3334">
        <f t="shared" si="104"/>
        <v>-1.9316419592059183E-3</v>
      </c>
      <c r="I3334">
        <f t="shared" si="105"/>
        <v>1.0019335087813523</v>
      </c>
    </row>
    <row r="3335" spans="1:9">
      <c r="A3335" s="1">
        <v>34878</v>
      </c>
      <c r="B3335">
        <v>1866.9</v>
      </c>
      <c r="C3335">
        <v>1875</v>
      </c>
      <c r="D3335">
        <v>1857.8</v>
      </c>
      <c r="E3335">
        <v>1865.5</v>
      </c>
      <c r="F3335">
        <v>0</v>
      </c>
      <c r="G3335">
        <v>1865.5</v>
      </c>
      <c r="H3335">
        <f t="shared" si="104"/>
        <v>-6.5185099375530114E-3</v>
      </c>
      <c r="I3335">
        <f t="shared" si="105"/>
        <v>1.0065398016617531</v>
      </c>
    </row>
    <row r="3336" spans="1:9">
      <c r="A3336" s="1">
        <v>34877</v>
      </c>
      <c r="B3336">
        <v>1885.8</v>
      </c>
      <c r="C3336">
        <v>1888.2</v>
      </c>
      <c r="D3336">
        <v>1870</v>
      </c>
      <c r="E3336">
        <v>1877.7</v>
      </c>
      <c r="F3336">
        <v>0</v>
      </c>
      <c r="G3336">
        <v>1877.7</v>
      </c>
      <c r="H3336">
        <f t="shared" si="104"/>
        <v>-1.3068623337751937E-2</v>
      </c>
      <c r="I3336">
        <f t="shared" si="105"/>
        <v>1.0131543910102785</v>
      </c>
    </row>
    <row r="3337" spans="1:9">
      <c r="A3337" s="1">
        <v>34876</v>
      </c>
      <c r="B3337">
        <v>1891</v>
      </c>
      <c r="C3337">
        <v>1907.8</v>
      </c>
      <c r="D3337">
        <v>1891</v>
      </c>
      <c r="E3337">
        <v>1902.4</v>
      </c>
      <c r="F3337">
        <v>0</v>
      </c>
      <c r="G3337">
        <v>1902.4</v>
      </c>
      <c r="H3337">
        <f t="shared" si="104"/>
        <v>3.844639363753176E-3</v>
      </c>
      <c r="I3337">
        <f t="shared" si="105"/>
        <v>0.99616274179983155</v>
      </c>
    </row>
    <row r="3338" spans="1:9">
      <c r="A3338" s="1">
        <v>34873</v>
      </c>
      <c r="B3338">
        <v>1920.1</v>
      </c>
      <c r="C3338">
        <v>1920.1</v>
      </c>
      <c r="D3338">
        <v>1885.8</v>
      </c>
      <c r="E3338">
        <v>1895.1</v>
      </c>
      <c r="F3338">
        <v>0</v>
      </c>
      <c r="G3338">
        <v>1895.1</v>
      </c>
      <c r="H3338">
        <f t="shared" si="104"/>
        <v>-1.5758250856189954E-2</v>
      </c>
      <c r="I3338">
        <f t="shared" si="105"/>
        <v>1.0158830668566303</v>
      </c>
    </row>
    <row r="3339" spans="1:9">
      <c r="A3339" s="1">
        <v>34872</v>
      </c>
      <c r="B3339">
        <v>1897.5</v>
      </c>
      <c r="C3339">
        <v>1927.4</v>
      </c>
      <c r="D3339">
        <v>1895.6</v>
      </c>
      <c r="E3339">
        <v>1925.2</v>
      </c>
      <c r="F3339">
        <v>0</v>
      </c>
      <c r="G3339">
        <v>1925.2</v>
      </c>
      <c r="H3339">
        <f t="shared" si="104"/>
        <v>1.1703372870827865E-2</v>
      </c>
      <c r="I3339">
        <f t="shared" si="105"/>
        <v>0.98836484521088719</v>
      </c>
    </row>
    <row r="3340" spans="1:9">
      <c r="A3340" s="1">
        <v>34871</v>
      </c>
      <c r="B3340">
        <v>1897</v>
      </c>
      <c r="C3340">
        <v>1908</v>
      </c>
      <c r="D3340">
        <v>1892.4</v>
      </c>
      <c r="E3340">
        <v>1902.8</v>
      </c>
      <c r="F3340">
        <v>0</v>
      </c>
      <c r="G3340">
        <v>1902.8</v>
      </c>
      <c r="H3340">
        <f t="shared" si="104"/>
        <v>3.5273405179684406E-3</v>
      </c>
      <c r="I3340">
        <f t="shared" si="105"/>
        <v>0.99647887323943662</v>
      </c>
    </row>
    <row r="3341" spans="1:9">
      <c r="A3341" s="1">
        <v>34870</v>
      </c>
      <c r="B3341">
        <v>1919.8</v>
      </c>
      <c r="C3341">
        <v>1921.9</v>
      </c>
      <c r="D3341">
        <v>1889.6</v>
      </c>
      <c r="E3341">
        <v>1896.1</v>
      </c>
      <c r="F3341">
        <v>0</v>
      </c>
      <c r="G3341">
        <v>1896.1</v>
      </c>
      <c r="H3341">
        <f t="shared" si="104"/>
        <v>-1.1692360233091892E-2</v>
      </c>
      <c r="I3341">
        <f t="shared" si="105"/>
        <v>1.0117609830705132</v>
      </c>
    </row>
    <row r="3342" spans="1:9">
      <c r="A3342" s="1">
        <v>34869</v>
      </c>
      <c r="B3342">
        <v>1905.1</v>
      </c>
      <c r="C3342">
        <v>1922.8</v>
      </c>
      <c r="D3342">
        <v>1905.1</v>
      </c>
      <c r="E3342">
        <v>1918.4</v>
      </c>
      <c r="F3342">
        <v>0</v>
      </c>
      <c r="G3342">
        <v>1918.4</v>
      </c>
      <c r="H3342">
        <f t="shared" si="104"/>
        <v>7.0094967124485997E-3</v>
      </c>
      <c r="I3342">
        <f t="shared" si="105"/>
        <v>0.99301501251042523</v>
      </c>
    </row>
    <row r="3343" spans="1:9">
      <c r="A3343" s="1">
        <v>34866</v>
      </c>
      <c r="B3343">
        <v>1910.3</v>
      </c>
      <c r="C3343">
        <v>1910.3</v>
      </c>
      <c r="D3343">
        <v>1886.3</v>
      </c>
      <c r="E3343">
        <v>1905</v>
      </c>
      <c r="F3343">
        <v>0</v>
      </c>
      <c r="G3343">
        <v>1905</v>
      </c>
      <c r="H3343">
        <f t="shared" si="104"/>
        <v>-8.2076943500049519E-3</v>
      </c>
      <c r="I3343">
        <f t="shared" si="105"/>
        <v>1.0082414698162729</v>
      </c>
    </row>
    <row r="3344" spans="1:9">
      <c r="A3344" s="1">
        <v>34865</v>
      </c>
      <c r="B3344">
        <v>1900.1</v>
      </c>
      <c r="C3344">
        <v>1926.2</v>
      </c>
      <c r="D3344">
        <v>1898.5</v>
      </c>
      <c r="E3344">
        <v>1920.7</v>
      </c>
      <c r="F3344">
        <v>0</v>
      </c>
      <c r="G3344">
        <v>1920.7</v>
      </c>
      <c r="H3344">
        <f t="shared" si="104"/>
        <v>1.4157115641946855E-2</v>
      </c>
      <c r="I3344">
        <f t="shared" si="105"/>
        <v>0.98594262508460462</v>
      </c>
    </row>
    <row r="3345" spans="1:9">
      <c r="A3345" s="1">
        <v>34864</v>
      </c>
      <c r="B3345">
        <v>1926.8</v>
      </c>
      <c r="C3345">
        <v>1931.5</v>
      </c>
      <c r="D3345">
        <v>1888.6</v>
      </c>
      <c r="E3345">
        <v>1893.7</v>
      </c>
      <c r="F3345">
        <v>0</v>
      </c>
      <c r="G3345">
        <v>1893.7</v>
      </c>
      <c r="H3345">
        <f t="shared" si="104"/>
        <v>-1.5249869750946143E-2</v>
      </c>
      <c r="I3345">
        <f t="shared" si="105"/>
        <v>1.0153667423562338</v>
      </c>
    </row>
    <row r="3346" spans="1:9">
      <c r="A3346" s="1">
        <v>34863</v>
      </c>
      <c r="B3346">
        <v>1913.6</v>
      </c>
      <c r="C3346">
        <v>1926.1</v>
      </c>
      <c r="D3346">
        <v>1907.2</v>
      </c>
      <c r="E3346">
        <v>1922.8</v>
      </c>
      <c r="F3346">
        <v>0</v>
      </c>
      <c r="G3346">
        <v>1922.8</v>
      </c>
      <c r="H3346">
        <f t="shared" si="104"/>
        <v>7.8317113086978467E-3</v>
      </c>
      <c r="I3346">
        <f t="shared" si="105"/>
        <v>0.99219887663823603</v>
      </c>
    </row>
    <row r="3347" spans="1:9">
      <c r="A3347" s="1">
        <v>34862</v>
      </c>
      <c r="B3347">
        <v>1902</v>
      </c>
      <c r="C3347">
        <v>1909.6</v>
      </c>
      <c r="D3347">
        <v>1891.9</v>
      </c>
      <c r="E3347">
        <v>1907.8</v>
      </c>
      <c r="F3347">
        <v>0</v>
      </c>
      <c r="G3347">
        <v>1907.8</v>
      </c>
      <c r="H3347">
        <f t="shared" si="104"/>
        <v>5.6770547760934776E-3</v>
      </c>
      <c r="I3347">
        <f t="shared" si="105"/>
        <v>0.99433902924834894</v>
      </c>
    </row>
    <row r="3348" spans="1:9">
      <c r="A3348" s="1">
        <v>34859</v>
      </c>
      <c r="B3348">
        <v>1941.2</v>
      </c>
      <c r="C3348">
        <v>1943</v>
      </c>
      <c r="D3348">
        <v>1892.4</v>
      </c>
      <c r="E3348">
        <v>1897</v>
      </c>
      <c r="F3348">
        <v>0</v>
      </c>
      <c r="G3348">
        <v>1897</v>
      </c>
      <c r="H3348">
        <f t="shared" si="104"/>
        <v>-2.8170876966696335E-2</v>
      </c>
      <c r="I3348">
        <f t="shared" si="105"/>
        <v>1.0285714285714287</v>
      </c>
    </row>
    <row r="3349" spans="1:9">
      <c r="A3349" s="1">
        <v>34858</v>
      </c>
      <c r="B3349">
        <v>1975.2</v>
      </c>
      <c r="C3349">
        <v>1975.2</v>
      </c>
      <c r="D3349">
        <v>1947</v>
      </c>
      <c r="E3349">
        <v>1951.2</v>
      </c>
      <c r="F3349">
        <v>0</v>
      </c>
      <c r="G3349">
        <v>1951.2</v>
      </c>
      <c r="H3349">
        <f t="shared" si="104"/>
        <v>-1.1971920161553355E-2</v>
      </c>
      <c r="I3349">
        <f t="shared" si="105"/>
        <v>1.0120438704387043</v>
      </c>
    </row>
    <row r="3350" spans="1:9">
      <c r="A3350" s="1">
        <v>34857</v>
      </c>
      <c r="B3350">
        <v>1962.8</v>
      </c>
      <c r="C3350">
        <v>1983.6</v>
      </c>
      <c r="D3350">
        <v>1960.8</v>
      </c>
      <c r="E3350">
        <v>1974.7</v>
      </c>
      <c r="F3350">
        <v>0</v>
      </c>
      <c r="G3350">
        <v>1974.7</v>
      </c>
      <c r="H3350">
        <f t="shared" si="104"/>
        <v>4.4663323497030763E-3</v>
      </c>
      <c r="I3350">
        <f t="shared" si="105"/>
        <v>0.9955436268800324</v>
      </c>
    </row>
    <row r="3351" spans="1:9">
      <c r="A3351" s="1">
        <v>34856</v>
      </c>
      <c r="B3351">
        <v>1973.2</v>
      </c>
      <c r="C3351">
        <v>1976.2</v>
      </c>
      <c r="D3351">
        <v>1957.3</v>
      </c>
      <c r="E3351">
        <v>1965.9</v>
      </c>
      <c r="F3351">
        <v>0</v>
      </c>
      <c r="G3351">
        <v>1965.9</v>
      </c>
      <c r="H3351">
        <f t="shared" si="104"/>
        <v>-2.743067858370985E-3</v>
      </c>
      <c r="I3351">
        <f t="shared" si="105"/>
        <v>1.0027468335113687</v>
      </c>
    </row>
    <row r="3352" spans="1:9">
      <c r="A3352" s="1">
        <v>34852</v>
      </c>
      <c r="B3352">
        <v>1966.7</v>
      </c>
      <c r="C3352">
        <v>1974.6</v>
      </c>
      <c r="D3352">
        <v>1954.1</v>
      </c>
      <c r="E3352">
        <v>1971.3</v>
      </c>
      <c r="F3352">
        <v>0</v>
      </c>
      <c r="G3352">
        <v>1971.3</v>
      </c>
      <c r="H3352">
        <f t="shared" si="104"/>
        <v>5.3406703580289603E-3</v>
      </c>
      <c r="I3352">
        <f t="shared" si="105"/>
        <v>0.99467356566732623</v>
      </c>
    </row>
    <row r="3353" spans="1:9">
      <c r="A3353" s="1">
        <v>34851</v>
      </c>
      <c r="B3353">
        <v>1963.4</v>
      </c>
      <c r="C3353">
        <v>1969.2</v>
      </c>
      <c r="D3353">
        <v>1954.2</v>
      </c>
      <c r="E3353">
        <v>1960.8</v>
      </c>
      <c r="F3353">
        <v>0</v>
      </c>
      <c r="G3353">
        <v>1960.8</v>
      </c>
      <c r="H3353">
        <f t="shared" si="104"/>
        <v>6.5493480114224177E-3</v>
      </c>
      <c r="I3353">
        <f t="shared" si="105"/>
        <v>0.99347205222358226</v>
      </c>
    </row>
    <row r="3354" spans="1:9">
      <c r="A3354" s="1">
        <v>34850</v>
      </c>
      <c r="B3354">
        <v>1930.5</v>
      </c>
      <c r="C3354">
        <v>1948</v>
      </c>
      <c r="D3354">
        <v>1924.9</v>
      </c>
      <c r="E3354">
        <v>1948</v>
      </c>
      <c r="F3354">
        <v>0</v>
      </c>
      <c r="G3354">
        <v>1948</v>
      </c>
      <c r="H3354">
        <f t="shared" si="104"/>
        <v>1.0683145497474547E-2</v>
      </c>
      <c r="I3354">
        <f t="shared" si="105"/>
        <v>0.98937371663244356</v>
      </c>
    </row>
    <row r="3355" spans="1:9">
      <c r="A3355" s="1">
        <v>34849</v>
      </c>
      <c r="B3355">
        <v>1933.3</v>
      </c>
      <c r="C3355">
        <v>1940.8</v>
      </c>
      <c r="D3355">
        <v>1921.5</v>
      </c>
      <c r="E3355">
        <v>1927.3</v>
      </c>
      <c r="F3355">
        <v>0</v>
      </c>
      <c r="G3355">
        <v>1927.3</v>
      </c>
      <c r="H3355">
        <f t="shared" si="104"/>
        <v>-2.593966448619393E-4</v>
      </c>
      <c r="I3355">
        <f t="shared" si="105"/>
        <v>1.0002594302910808</v>
      </c>
    </row>
    <row r="3356" spans="1:9">
      <c r="A3356" s="1">
        <v>34848</v>
      </c>
      <c r="B3356">
        <v>1915.1</v>
      </c>
      <c r="C3356">
        <v>1928.6</v>
      </c>
      <c r="D3356">
        <v>1915.1</v>
      </c>
      <c r="E3356">
        <v>1927.8</v>
      </c>
      <c r="F3356">
        <v>0</v>
      </c>
      <c r="G3356">
        <v>1927.8</v>
      </c>
      <c r="H3356">
        <f t="shared" si="104"/>
        <v>4.5231302256661656E-3</v>
      </c>
      <c r="I3356">
        <f t="shared" si="105"/>
        <v>0.99548708372237782</v>
      </c>
    </row>
    <row r="3357" spans="1:9">
      <c r="A3357" s="1">
        <v>34845</v>
      </c>
      <c r="B3357">
        <v>1945.7</v>
      </c>
      <c r="C3357">
        <v>1951.7</v>
      </c>
      <c r="D3357">
        <v>1915.5</v>
      </c>
      <c r="E3357">
        <v>1919.1</v>
      </c>
      <c r="F3357">
        <v>0</v>
      </c>
      <c r="G3357">
        <v>1919.1</v>
      </c>
      <c r="H3357">
        <f t="shared" si="104"/>
        <v>-2.1445226197174552E-2</v>
      </c>
      <c r="I3357">
        <f t="shared" si="105"/>
        <v>1.0216768276796415</v>
      </c>
    </row>
    <row r="3358" spans="1:9">
      <c r="A3358" s="1">
        <v>34843</v>
      </c>
      <c r="B3358">
        <v>1965.7</v>
      </c>
      <c r="C3358">
        <v>1981.4</v>
      </c>
      <c r="D3358">
        <v>1955.6</v>
      </c>
      <c r="E3358">
        <v>1960.7</v>
      </c>
      <c r="F3358">
        <v>0</v>
      </c>
      <c r="G3358">
        <v>1960.7</v>
      </c>
      <c r="H3358">
        <f t="shared" si="104"/>
        <v>-2.3433530845642023E-3</v>
      </c>
      <c r="I3358">
        <f t="shared" si="105"/>
        <v>1.002346100882338</v>
      </c>
    </row>
    <row r="3359" spans="1:9">
      <c r="A3359" s="1">
        <v>34842</v>
      </c>
      <c r="B3359">
        <v>1980.4</v>
      </c>
      <c r="C3359">
        <v>1981.5</v>
      </c>
      <c r="D3359">
        <v>1958.2</v>
      </c>
      <c r="E3359">
        <v>1965.3</v>
      </c>
      <c r="F3359">
        <v>0</v>
      </c>
      <c r="G3359">
        <v>1965.3</v>
      </c>
      <c r="H3359">
        <f t="shared" si="104"/>
        <v>-7.1993821402449665E-3</v>
      </c>
      <c r="I3359">
        <f t="shared" si="105"/>
        <v>1.0072253599959293</v>
      </c>
    </row>
    <row r="3360" spans="1:9">
      <c r="A3360" s="1">
        <v>34841</v>
      </c>
      <c r="B3360">
        <v>1962.8</v>
      </c>
      <c r="C3360">
        <v>1980</v>
      </c>
      <c r="D3360">
        <v>1962.8</v>
      </c>
      <c r="E3360">
        <v>1979.5</v>
      </c>
      <c r="F3360">
        <v>0</v>
      </c>
      <c r="G3360">
        <v>1979.5</v>
      </c>
      <c r="H3360">
        <f t="shared" si="104"/>
        <v>7.0976216842702534E-3</v>
      </c>
      <c r="I3360">
        <f t="shared" si="105"/>
        <v>0.99292750694619858</v>
      </c>
    </row>
    <row r="3361" spans="1:9">
      <c r="A3361" s="1">
        <v>34838</v>
      </c>
      <c r="B3361">
        <v>1968.4</v>
      </c>
      <c r="C3361">
        <v>1976.3</v>
      </c>
      <c r="D3361">
        <v>1960.4</v>
      </c>
      <c r="E3361">
        <v>1965.5</v>
      </c>
      <c r="F3361">
        <v>0</v>
      </c>
      <c r="G3361">
        <v>1965.5</v>
      </c>
      <c r="H3361">
        <f t="shared" si="104"/>
        <v>-1.2287465293344272E-2</v>
      </c>
      <c r="I3361">
        <f t="shared" si="105"/>
        <v>1.0123632663444415</v>
      </c>
    </row>
    <row r="3362" spans="1:9">
      <c r="A3362" s="1">
        <v>34837</v>
      </c>
      <c r="B3362">
        <v>2001.8</v>
      </c>
      <c r="C3362">
        <v>2007.4</v>
      </c>
      <c r="D3362">
        <v>1983.3</v>
      </c>
      <c r="E3362">
        <v>1989.8</v>
      </c>
      <c r="F3362">
        <v>0</v>
      </c>
      <c r="G3362">
        <v>1989.8</v>
      </c>
      <c r="H3362">
        <f t="shared" si="104"/>
        <v>-7.4602924551712257E-3</v>
      </c>
      <c r="I3362">
        <f t="shared" si="105"/>
        <v>1.0074881897678158</v>
      </c>
    </row>
    <row r="3363" spans="1:9">
      <c r="A3363" s="1">
        <v>34836</v>
      </c>
      <c r="B3363">
        <v>2001.8</v>
      </c>
      <c r="C3363">
        <v>2011</v>
      </c>
      <c r="D3363">
        <v>1991.7</v>
      </c>
      <c r="E3363">
        <v>2004.7</v>
      </c>
      <c r="F3363">
        <v>0</v>
      </c>
      <c r="G3363">
        <v>2004.7</v>
      </c>
      <c r="H3363">
        <f t="shared" si="104"/>
        <v>1.697454226851111E-3</v>
      </c>
      <c r="I3363">
        <f t="shared" si="105"/>
        <v>0.99830398563376066</v>
      </c>
    </row>
    <row r="3364" spans="1:9">
      <c r="A3364" s="1">
        <v>34835</v>
      </c>
      <c r="B3364">
        <v>1997.6</v>
      </c>
      <c r="C3364">
        <v>2018.6</v>
      </c>
      <c r="D3364">
        <v>1988.1</v>
      </c>
      <c r="E3364">
        <v>2001.3</v>
      </c>
      <c r="F3364">
        <v>0</v>
      </c>
      <c r="G3364">
        <v>2001.3</v>
      </c>
      <c r="H3364">
        <f t="shared" si="104"/>
        <v>4.9088457618804288E-3</v>
      </c>
      <c r="I3364">
        <f t="shared" si="105"/>
        <v>0.9951031829310949</v>
      </c>
    </row>
    <row r="3365" spans="1:9">
      <c r="A3365" s="1">
        <v>34834</v>
      </c>
      <c r="B3365">
        <v>2015</v>
      </c>
      <c r="C3365">
        <v>2016.8</v>
      </c>
      <c r="D3365">
        <v>1991.5</v>
      </c>
      <c r="E3365">
        <v>1991.5</v>
      </c>
      <c r="F3365">
        <v>0</v>
      </c>
      <c r="G3365">
        <v>1991.5</v>
      </c>
      <c r="H3365">
        <f t="shared" si="104"/>
        <v>-1.2871860018606055E-2</v>
      </c>
      <c r="I3365">
        <f t="shared" si="105"/>
        <v>1.0129550590007532</v>
      </c>
    </row>
    <row r="3366" spans="1:9">
      <c r="A3366" s="1">
        <v>34831</v>
      </c>
      <c r="B3366">
        <v>2012.5</v>
      </c>
      <c r="C3366">
        <v>2025.2</v>
      </c>
      <c r="D3366">
        <v>2010.2</v>
      </c>
      <c r="E3366">
        <v>2017.3</v>
      </c>
      <c r="F3366">
        <v>0</v>
      </c>
      <c r="G3366">
        <v>2017.3</v>
      </c>
      <c r="H3366">
        <f t="shared" si="104"/>
        <v>6.8144211568433614E-3</v>
      </c>
      <c r="I3366">
        <f t="shared" si="105"/>
        <v>0.99320874436127493</v>
      </c>
    </row>
    <row r="3367" spans="1:9">
      <c r="A3367" s="1">
        <v>34830</v>
      </c>
      <c r="B3367">
        <v>1981.4</v>
      </c>
      <c r="C3367">
        <v>2014.6</v>
      </c>
      <c r="D3367">
        <v>1981.3</v>
      </c>
      <c r="E3367">
        <v>2003.6</v>
      </c>
      <c r="F3367">
        <v>0</v>
      </c>
      <c r="G3367">
        <v>2003.6</v>
      </c>
      <c r="H3367">
        <f t="shared" si="104"/>
        <v>3.4497446906098577E-3</v>
      </c>
      <c r="I3367">
        <f t="shared" si="105"/>
        <v>0.99655619884208424</v>
      </c>
    </row>
    <row r="3368" spans="1:9">
      <c r="A3368" s="1">
        <v>34829</v>
      </c>
      <c r="B3368">
        <v>2000</v>
      </c>
      <c r="C3368">
        <v>2009.2</v>
      </c>
      <c r="D3368">
        <v>1985.7</v>
      </c>
      <c r="E3368">
        <v>1996.7</v>
      </c>
      <c r="F3368">
        <v>0</v>
      </c>
      <c r="G3368">
        <v>1996.7</v>
      </c>
      <c r="H3368">
        <f t="shared" si="104"/>
        <v>4.0146588773963578E-3</v>
      </c>
      <c r="I3368">
        <f t="shared" si="105"/>
        <v>0.99599338909200175</v>
      </c>
    </row>
    <row r="3369" spans="1:9">
      <c r="A3369" s="1">
        <v>34828</v>
      </c>
      <c r="B3369">
        <v>1970.5</v>
      </c>
      <c r="C3369">
        <v>1994.5</v>
      </c>
      <c r="D3369">
        <v>1965.3</v>
      </c>
      <c r="E3369">
        <v>1988.7</v>
      </c>
      <c r="F3369">
        <v>0</v>
      </c>
      <c r="G3369">
        <v>1988.7</v>
      </c>
      <c r="H3369">
        <f t="shared" si="104"/>
        <v>3.1309214498268546E-2</v>
      </c>
      <c r="I3369">
        <f t="shared" si="105"/>
        <v>0.96917584351586461</v>
      </c>
    </row>
    <row r="3370" spans="1:9">
      <c r="A3370" s="1">
        <v>34824</v>
      </c>
      <c r="B3370">
        <v>1949.6</v>
      </c>
      <c r="C3370">
        <v>1957.8</v>
      </c>
      <c r="D3370">
        <v>1927.4</v>
      </c>
      <c r="E3370">
        <v>1927.4</v>
      </c>
      <c r="F3370">
        <v>0</v>
      </c>
      <c r="G3370">
        <v>1927.4</v>
      </c>
      <c r="H3370">
        <f t="shared" si="104"/>
        <v>-9.7068089707015633E-3</v>
      </c>
      <c r="I3370">
        <f t="shared" si="105"/>
        <v>1.0097540728442462</v>
      </c>
    </row>
    <row r="3371" spans="1:9">
      <c r="A3371" s="1">
        <v>34823</v>
      </c>
      <c r="B3371">
        <v>1978.3</v>
      </c>
      <c r="C3371">
        <v>1987.6</v>
      </c>
      <c r="D3371">
        <v>1944.2</v>
      </c>
      <c r="E3371">
        <v>1946.2</v>
      </c>
      <c r="F3371">
        <v>0</v>
      </c>
      <c r="G3371">
        <v>1946.2</v>
      </c>
      <c r="H3371">
        <f t="shared" si="104"/>
        <v>-1.2713009144995078E-2</v>
      </c>
      <c r="I3371">
        <f t="shared" si="105"/>
        <v>1.0127941629842769</v>
      </c>
    </row>
    <row r="3372" spans="1:9">
      <c r="A3372" s="1">
        <v>34822</v>
      </c>
      <c r="B3372">
        <v>1944.2</v>
      </c>
      <c r="C3372">
        <v>1971.8</v>
      </c>
      <c r="D3372">
        <v>1941.8</v>
      </c>
      <c r="E3372">
        <v>1971.1</v>
      </c>
      <c r="F3372">
        <v>0</v>
      </c>
      <c r="G3372">
        <v>1971.1</v>
      </c>
      <c r="H3372">
        <f t="shared" si="104"/>
        <v>1.7503005684690223E-2</v>
      </c>
      <c r="I3372">
        <f t="shared" si="105"/>
        <v>0.9826492821267313</v>
      </c>
    </row>
    <row r="3373" spans="1:9">
      <c r="A3373" s="1">
        <v>34821</v>
      </c>
      <c r="B3373">
        <v>1912.9</v>
      </c>
      <c r="C3373">
        <v>1942.9</v>
      </c>
      <c r="D3373">
        <v>1912.9</v>
      </c>
      <c r="E3373">
        <v>1936.9</v>
      </c>
      <c r="F3373">
        <v>0</v>
      </c>
      <c r="G3373">
        <v>1936.9</v>
      </c>
      <c r="H3373">
        <f t="shared" si="104"/>
        <v>9.5451261611865408E-3</v>
      </c>
      <c r="I3373">
        <f t="shared" si="105"/>
        <v>0.99050028395890333</v>
      </c>
    </row>
    <row r="3374" spans="1:9">
      <c r="A3374" s="1">
        <v>34817</v>
      </c>
      <c r="B3374">
        <v>1929.3</v>
      </c>
      <c r="C3374">
        <v>1931</v>
      </c>
      <c r="D3374">
        <v>1906.1</v>
      </c>
      <c r="E3374">
        <v>1918.5</v>
      </c>
      <c r="F3374">
        <v>0</v>
      </c>
      <c r="G3374">
        <v>1918.5</v>
      </c>
      <c r="H3374">
        <f t="shared" si="104"/>
        <v>-6.4943727415074171E-3</v>
      </c>
      <c r="I3374">
        <f t="shared" si="105"/>
        <v>1.0065155069064373</v>
      </c>
    </row>
    <row r="3375" spans="1:9">
      <c r="A3375" s="1">
        <v>34816</v>
      </c>
      <c r="B3375">
        <v>1943.5</v>
      </c>
      <c r="C3375">
        <v>1943.5</v>
      </c>
      <c r="D3375">
        <v>1927.8</v>
      </c>
      <c r="E3375">
        <v>1931</v>
      </c>
      <c r="F3375">
        <v>0</v>
      </c>
      <c r="G3375">
        <v>1931</v>
      </c>
      <c r="H3375">
        <f t="shared" si="104"/>
        <v>-5.8348344095727435E-3</v>
      </c>
      <c r="I3375">
        <f t="shared" si="105"/>
        <v>1.0058518902123252</v>
      </c>
    </row>
    <row r="3376" spans="1:9">
      <c r="A3376" s="1">
        <v>34815</v>
      </c>
      <c r="B3376">
        <v>1938.4</v>
      </c>
      <c r="C3376">
        <v>1962.9</v>
      </c>
      <c r="D3376">
        <v>1932.7</v>
      </c>
      <c r="E3376">
        <v>1942.3</v>
      </c>
      <c r="F3376">
        <v>0</v>
      </c>
      <c r="G3376">
        <v>1942.3</v>
      </c>
      <c r="H3376">
        <f t="shared" si="104"/>
        <v>-1.8517571260230872E-3</v>
      </c>
      <c r="I3376">
        <f t="shared" si="105"/>
        <v>1.0018534726870207</v>
      </c>
    </row>
    <row r="3377" spans="1:9">
      <c r="A3377" s="1">
        <v>34814</v>
      </c>
      <c r="B3377">
        <v>1928.3</v>
      </c>
      <c r="C3377">
        <v>1950.8</v>
      </c>
      <c r="D3377">
        <v>1928.3</v>
      </c>
      <c r="E3377">
        <v>1945.9</v>
      </c>
      <c r="F3377">
        <v>0</v>
      </c>
      <c r="G3377">
        <v>1945.9</v>
      </c>
      <c r="H3377">
        <f t="shared" si="104"/>
        <v>1.4180964277103166E-2</v>
      </c>
      <c r="I3377">
        <f t="shared" si="105"/>
        <v>0.9859191119790327</v>
      </c>
    </row>
    <row r="3378" spans="1:9">
      <c r="A3378" s="1">
        <v>34813</v>
      </c>
      <c r="B3378">
        <v>1932</v>
      </c>
      <c r="C3378">
        <v>1932</v>
      </c>
      <c r="D3378">
        <v>1902.6</v>
      </c>
      <c r="E3378">
        <v>1918.5</v>
      </c>
      <c r="F3378">
        <v>0</v>
      </c>
      <c r="G3378">
        <v>1918.5</v>
      </c>
      <c r="H3378">
        <f t="shared" si="104"/>
        <v>-5.1470128444601913E-3</v>
      </c>
      <c r="I3378">
        <f t="shared" si="105"/>
        <v>1.0051602814698983</v>
      </c>
    </row>
    <row r="3379" spans="1:9">
      <c r="A3379" s="1">
        <v>34810</v>
      </c>
      <c r="B3379">
        <v>1894.8</v>
      </c>
      <c r="C3379">
        <v>1935.4</v>
      </c>
      <c r="D3379">
        <v>1894.6</v>
      </c>
      <c r="E3379">
        <v>1928.4</v>
      </c>
      <c r="F3379">
        <v>0</v>
      </c>
      <c r="G3379">
        <v>1928.4</v>
      </c>
      <c r="H3379">
        <f t="shared" si="104"/>
        <v>2.4355602386142296E-2</v>
      </c>
      <c r="I3379">
        <f t="shared" si="105"/>
        <v>0.97593860194980286</v>
      </c>
    </row>
    <row r="3380" spans="1:9">
      <c r="A3380" s="1">
        <v>34809</v>
      </c>
      <c r="B3380">
        <v>1881</v>
      </c>
      <c r="C3380">
        <v>1885.6</v>
      </c>
      <c r="D3380">
        <v>1869.2</v>
      </c>
      <c r="E3380">
        <v>1882</v>
      </c>
      <c r="F3380">
        <v>0</v>
      </c>
      <c r="G3380">
        <v>1882</v>
      </c>
      <c r="H3380">
        <f t="shared" si="104"/>
        <v>3.7797164964197215E-3</v>
      </c>
      <c r="I3380">
        <f t="shared" si="105"/>
        <v>0.9962274176408078</v>
      </c>
    </row>
    <row r="3381" spans="1:9">
      <c r="A3381" s="1">
        <v>34808</v>
      </c>
      <c r="B3381">
        <v>1852.7</v>
      </c>
      <c r="C3381">
        <v>1882.8</v>
      </c>
      <c r="D3381">
        <v>1843.1</v>
      </c>
      <c r="E3381">
        <v>1874.9</v>
      </c>
      <c r="F3381">
        <v>0</v>
      </c>
      <c r="G3381">
        <v>1874.9</v>
      </c>
      <c r="H3381">
        <f t="shared" si="104"/>
        <v>1.0293341298611947E-2</v>
      </c>
      <c r="I3381">
        <f t="shared" si="105"/>
        <v>0.98975945383753794</v>
      </c>
    </row>
    <row r="3382" spans="1:9">
      <c r="A3382" s="1">
        <v>34807</v>
      </c>
      <c r="B3382">
        <v>1873.4</v>
      </c>
      <c r="C3382">
        <v>1873.4</v>
      </c>
      <c r="D3382">
        <v>1853.2</v>
      </c>
      <c r="E3382">
        <v>1855.7</v>
      </c>
      <c r="F3382">
        <v>0</v>
      </c>
      <c r="G3382">
        <v>1855.7</v>
      </c>
      <c r="H3382">
        <f t="shared" si="104"/>
        <v>-1.359472874868173E-2</v>
      </c>
      <c r="I3382">
        <f t="shared" si="105"/>
        <v>1.013687557256022</v>
      </c>
    </row>
    <row r="3383" spans="1:9">
      <c r="A3383" s="1">
        <v>34802</v>
      </c>
      <c r="B3383">
        <v>1873.7</v>
      </c>
      <c r="C3383">
        <v>1883.5</v>
      </c>
      <c r="D3383">
        <v>1871.2</v>
      </c>
      <c r="E3383">
        <v>1881.1</v>
      </c>
      <c r="F3383">
        <v>0</v>
      </c>
      <c r="G3383">
        <v>1881.1</v>
      </c>
      <c r="H3383">
        <f t="shared" si="104"/>
        <v>4.9027542916914354E-3</v>
      </c>
      <c r="I3383">
        <f t="shared" si="105"/>
        <v>0.99510924459093086</v>
      </c>
    </row>
    <row r="3384" spans="1:9">
      <c r="A3384" s="1">
        <v>34801</v>
      </c>
      <c r="B3384">
        <v>1861.9</v>
      </c>
      <c r="C3384">
        <v>1880.9</v>
      </c>
      <c r="D3384">
        <v>1860.9</v>
      </c>
      <c r="E3384">
        <v>1871.9</v>
      </c>
      <c r="F3384">
        <v>0</v>
      </c>
      <c r="G3384">
        <v>1871.9</v>
      </c>
      <c r="H3384">
        <f t="shared" si="104"/>
        <v>1.3899285889976212E-3</v>
      </c>
      <c r="I3384">
        <f t="shared" si="105"/>
        <v>0.99861103691436492</v>
      </c>
    </row>
    <row r="3385" spans="1:9">
      <c r="A3385" s="1">
        <v>34800</v>
      </c>
      <c r="B3385">
        <v>1880.4</v>
      </c>
      <c r="C3385">
        <v>1886.9</v>
      </c>
      <c r="D3385">
        <v>1867.5</v>
      </c>
      <c r="E3385">
        <v>1869.3</v>
      </c>
      <c r="F3385">
        <v>0</v>
      </c>
      <c r="G3385">
        <v>1869.3</v>
      </c>
      <c r="H3385">
        <f t="shared" si="104"/>
        <v>-6.186356458472912E-3</v>
      </c>
      <c r="I3385">
        <f t="shared" si="105"/>
        <v>1.0062055314823732</v>
      </c>
    </row>
    <row r="3386" spans="1:9">
      <c r="A3386" s="1">
        <v>34799</v>
      </c>
      <c r="B3386">
        <v>1892.9</v>
      </c>
      <c r="C3386">
        <v>1908.2</v>
      </c>
      <c r="D3386">
        <v>1871.1</v>
      </c>
      <c r="E3386">
        <v>1880.9</v>
      </c>
      <c r="F3386">
        <v>0</v>
      </c>
      <c r="G3386">
        <v>1880.9</v>
      </c>
      <c r="H3386">
        <f t="shared" si="104"/>
        <v>-1.0314004636007358E-2</v>
      </c>
      <c r="I3386">
        <f t="shared" si="105"/>
        <v>1.0103673773193684</v>
      </c>
    </row>
    <row r="3387" spans="1:9">
      <c r="A3387" s="1">
        <v>34796</v>
      </c>
      <c r="B3387">
        <v>1881</v>
      </c>
      <c r="C3387">
        <v>1904.7</v>
      </c>
      <c r="D3387">
        <v>1881</v>
      </c>
      <c r="E3387">
        <v>1900.4</v>
      </c>
      <c r="F3387">
        <v>0</v>
      </c>
      <c r="G3387">
        <v>1900.4</v>
      </c>
      <c r="H3387">
        <f t="shared" si="104"/>
        <v>5.3817467518105788E-3</v>
      </c>
      <c r="I3387">
        <f t="shared" si="105"/>
        <v>0.99463270890338873</v>
      </c>
    </row>
    <row r="3388" spans="1:9">
      <c r="A3388" s="1">
        <v>34795</v>
      </c>
      <c r="B3388">
        <v>1863.1</v>
      </c>
      <c r="C3388">
        <v>1897.8</v>
      </c>
      <c r="D3388">
        <v>1863.1</v>
      </c>
      <c r="E3388">
        <v>1890.2</v>
      </c>
      <c r="F3388">
        <v>0</v>
      </c>
      <c r="G3388">
        <v>1890.2</v>
      </c>
      <c r="H3388">
        <f t="shared" si="104"/>
        <v>9.1946118251476829E-3</v>
      </c>
      <c r="I3388">
        <f t="shared" si="105"/>
        <v>0.99084752936197218</v>
      </c>
    </row>
    <row r="3389" spans="1:9">
      <c r="A3389" s="1">
        <v>34794</v>
      </c>
      <c r="B3389">
        <v>1886.3</v>
      </c>
      <c r="C3389">
        <v>1886.3</v>
      </c>
      <c r="D3389">
        <v>1861.5</v>
      </c>
      <c r="E3389">
        <v>1872.9</v>
      </c>
      <c r="F3389">
        <v>0</v>
      </c>
      <c r="G3389">
        <v>1872.9</v>
      </c>
      <c r="H3389">
        <f t="shared" si="104"/>
        <v>-5.2719987911790476E-3</v>
      </c>
      <c r="I3389">
        <f t="shared" si="105"/>
        <v>1.0052859202306583</v>
      </c>
    </row>
    <row r="3390" spans="1:9">
      <c r="A3390" s="1">
        <v>34793</v>
      </c>
      <c r="B3390">
        <v>1875.5</v>
      </c>
      <c r="C3390">
        <v>1891.3</v>
      </c>
      <c r="D3390">
        <v>1874</v>
      </c>
      <c r="E3390">
        <v>1882.8</v>
      </c>
      <c r="F3390">
        <v>0</v>
      </c>
      <c r="G3390">
        <v>1882.8</v>
      </c>
      <c r="H3390">
        <f t="shared" si="104"/>
        <v>1.0035314281450785E-2</v>
      </c>
      <c r="I3390">
        <f t="shared" si="105"/>
        <v>0.99001487146802625</v>
      </c>
    </row>
    <row r="3391" spans="1:9">
      <c r="A3391" s="1">
        <v>34792</v>
      </c>
      <c r="B3391">
        <v>1847.8</v>
      </c>
      <c r="C3391">
        <v>1872.2</v>
      </c>
      <c r="D3391">
        <v>1838.6</v>
      </c>
      <c r="E3391">
        <v>1864</v>
      </c>
      <c r="F3391">
        <v>0</v>
      </c>
      <c r="G3391">
        <v>1864</v>
      </c>
      <c r="H3391">
        <f t="shared" si="104"/>
        <v>2.4170818804116669E-3</v>
      </c>
      <c r="I3391">
        <f t="shared" si="105"/>
        <v>0.99758583690987135</v>
      </c>
    </row>
    <row r="3392" spans="1:9">
      <c r="A3392" s="1">
        <v>34789</v>
      </c>
      <c r="B3392">
        <v>1882.5</v>
      </c>
      <c r="C3392">
        <v>1882.9</v>
      </c>
      <c r="D3392">
        <v>1845.6</v>
      </c>
      <c r="E3392">
        <v>1859.5</v>
      </c>
      <c r="F3392">
        <v>0</v>
      </c>
      <c r="G3392">
        <v>1859.5</v>
      </c>
      <c r="H3392">
        <f t="shared" si="104"/>
        <v>-1.7855237844198093E-2</v>
      </c>
      <c r="I3392">
        <f t="shared" si="105"/>
        <v>1.0180155955902124</v>
      </c>
    </row>
    <row r="3393" spans="1:9">
      <c r="A3393" s="1">
        <v>34788</v>
      </c>
      <c r="B3393">
        <v>1855.9</v>
      </c>
      <c r="C3393">
        <v>1899.5</v>
      </c>
      <c r="D3393">
        <v>1835.2</v>
      </c>
      <c r="E3393">
        <v>1893</v>
      </c>
      <c r="F3393">
        <v>0</v>
      </c>
      <c r="G3393">
        <v>1893</v>
      </c>
      <c r="H3393">
        <f t="shared" si="104"/>
        <v>2.1680776602725854E-2</v>
      </c>
      <c r="I3393">
        <f t="shared" si="105"/>
        <v>0.97855256207078722</v>
      </c>
    </row>
    <row r="3394" spans="1:9">
      <c r="A3394" s="1">
        <v>34787</v>
      </c>
      <c r="B3394">
        <v>1818.8</v>
      </c>
      <c r="C3394">
        <v>1853.6</v>
      </c>
      <c r="D3394">
        <v>1817.7</v>
      </c>
      <c r="E3394">
        <v>1852.4</v>
      </c>
      <c r="F3394">
        <v>0</v>
      </c>
      <c r="G3394">
        <v>1852.4</v>
      </c>
      <c r="H3394">
        <f t="shared" si="104"/>
        <v>8.239422154958629E-3</v>
      </c>
      <c r="I3394">
        <f t="shared" si="105"/>
        <v>0.99179442884906055</v>
      </c>
    </row>
    <row r="3395" spans="1:9">
      <c r="A3395" s="1">
        <v>34786</v>
      </c>
      <c r="B3395">
        <v>1834</v>
      </c>
      <c r="C3395">
        <v>1842.7</v>
      </c>
      <c r="D3395">
        <v>1819.8</v>
      </c>
      <c r="E3395">
        <v>1837.2</v>
      </c>
      <c r="F3395">
        <v>0</v>
      </c>
      <c r="G3395">
        <v>1837.2</v>
      </c>
      <c r="H3395">
        <f t="shared" ref="H3395:H3458" si="106">+LN(G3395/G3396)</f>
        <v>5.9891652349725294E-4</v>
      </c>
      <c r="I3395">
        <f t="shared" ref="I3395:I3458" si="107">EXP(-H3395)</f>
        <v>0.99940126279120389</v>
      </c>
    </row>
    <row r="3396" spans="1:9">
      <c r="A3396" s="1">
        <v>34785</v>
      </c>
      <c r="B3396">
        <v>1833.4</v>
      </c>
      <c r="C3396">
        <v>1847.8</v>
      </c>
      <c r="D3396">
        <v>1832.7</v>
      </c>
      <c r="E3396">
        <v>1836.1</v>
      </c>
      <c r="F3396">
        <v>0</v>
      </c>
      <c r="G3396">
        <v>1836.1</v>
      </c>
      <c r="H3396">
        <f t="shared" si="106"/>
        <v>1.0291873840925727E-2</v>
      </c>
      <c r="I3396">
        <f t="shared" si="107"/>
        <v>0.98976090626872171</v>
      </c>
    </row>
    <row r="3397" spans="1:9">
      <c r="A3397" s="1">
        <v>34782</v>
      </c>
      <c r="B3397">
        <v>1799.8</v>
      </c>
      <c r="C3397">
        <v>1817.9</v>
      </c>
      <c r="D3397">
        <v>1785.8</v>
      </c>
      <c r="E3397">
        <v>1817.3</v>
      </c>
      <c r="F3397">
        <v>0</v>
      </c>
      <c r="G3397">
        <v>1817.3</v>
      </c>
      <c r="H3397">
        <f t="shared" si="106"/>
        <v>1.1956965039363372E-2</v>
      </c>
      <c r="I3397">
        <f t="shared" si="107"/>
        <v>0.98811423540417109</v>
      </c>
    </row>
    <row r="3398" spans="1:9">
      <c r="A3398" s="1">
        <v>34781</v>
      </c>
      <c r="B3398">
        <v>1806</v>
      </c>
      <c r="C3398">
        <v>1813.8</v>
      </c>
      <c r="D3398">
        <v>1780.9</v>
      </c>
      <c r="E3398">
        <v>1795.7</v>
      </c>
      <c r="F3398">
        <v>0</v>
      </c>
      <c r="G3398">
        <v>1795.7</v>
      </c>
      <c r="H3398">
        <f t="shared" si="106"/>
        <v>-1.2342077689571917E-2</v>
      </c>
      <c r="I3398">
        <f t="shared" si="107"/>
        <v>1.0124185554379908</v>
      </c>
    </row>
    <row r="3399" spans="1:9">
      <c r="A3399" s="1">
        <v>34780</v>
      </c>
      <c r="B3399">
        <v>1810.9</v>
      </c>
      <c r="C3399">
        <v>1832.6</v>
      </c>
      <c r="D3399">
        <v>1807.2</v>
      </c>
      <c r="E3399">
        <v>1818</v>
      </c>
      <c r="F3399">
        <v>0</v>
      </c>
      <c r="G3399">
        <v>1818</v>
      </c>
      <c r="H3399">
        <f t="shared" si="106"/>
        <v>2.3129037239568943E-3</v>
      </c>
      <c r="I3399">
        <f t="shared" si="107"/>
        <v>0.99768976897689754</v>
      </c>
    </row>
    <row r="3400" spans="1:9">
      <c r="A3400" s="1">
        <v>34779</v>
      </c>
      <c r="B3400">
        <v>1823.6</v>
      </c>
      <c r="C3400">
        <v>1823.6</v>
      </c>
      <c r="D3400">
        <v>1802.2</v>
      </c>
      <c r="E3400">
        <v>1813.8</v>
      </c>
      <c r="F3400">
        <v>0</v>
      </c>
      <c r="G3400">
        <v>1813.8</v>
      </c>
      <c r="H3400">
        <f t="shared" si="106"/>
        <v>1.2136593314084993E-3</v>
      </c>
      <c r="I3400">
        <f t="shared" si="107"/>
        <v>0.99878707685522117</v>
      </c>
    </row>
    <row r="3401" spans="1:9">
      <c r="A3401" s="1">
        <v>34778</v>
      </c>
      <c r="B3401">
        <v>1799.7</v>
      </c>
      <c r="C3401">
        <v>1819.7</v>
      </c>
      <c r="D3401">
        <v>1799.7</v>
      </c>
      <c r="E3401">
        <v>1811.6</v>
      </c>
      <c r="F3401">
        <v>0</v>
      </c>
      <c r="G3401">
        <v>1811.6</v>
      </c>
      <c r="H3401">
        <f t="shared" si="106"/>
        <v>1.2665428721278685E-2</v>
      </c>
      <c r="I3401">
        <f t="shared" si="107"/>
        <v>0.98741444027379122</v>
      </c>
    </row>
    <row r="3402" spans="1:9">
      <c r="A3402" s="1">
        <v>34775</v>
      </c>
      <c r="B3402">
        <v>1782.3</v>
      </c>
      <c r="C3402">
        <v>1800.3</v>
      </c>
      <c r="D3402">
        <v>1776.7</v>
      </c>
      <c r="E3402">
        <v>1788.8</v>
      </c>
      <c r="F3402">
        <v>0</v>
      </c>
      <c r="G3402">
        <v>1788.8</v>
      </c>
      <c r="H3402">
        <f t="shared" si="106"/>
        <v>1.6785098776640134E-3</v>
      </c>
      <c r="I3402">
        <f t="shared" si="107"/>
        <v>0.99832289803220031</v>
      </c>
    </row>
    <row r="3403" spans="1:9">
      <c r="A3403" s="1">
        <v>34774</v>
      </c>
      <c r="B3403">
        <v>1746.4</v>
      </c>
      <c r="C3403">
        <v>1786.9</v>
      </c>
      <c r="D3403">
        <v>1738.5</v>
      </c>
      <c r="E3403">
        <v>1785.8</v>
      </c>
      <c r="F3403">
        <v>0</v>
      </c>
      <c r="G3403">
        <v>1785.8</v>
      </c>
      <c r="H3403">
        <f t="shared" si="106"/>
        <v>2.6786302438152103E-2</v>
      </c>
      <c r="I3403">
        <f t="shared" si="107"/>
        <v>0.97356926867510363</v>
      </c>
    </row>
    <row r="3404" spans="1:9">
      <c r="A3404" s="1">
        <v>34773</v>
      </c>
      <c r="B3404">
        <v>1768.9</v>
      </c>
      <c r="C3404">
        <v>1775.9</v>
      </c>
      <c r="D3404">
        <v>1737.8</v>
      </c>
      <c r="E3404">
        <v>1738.6</v>
      </c>
      <c r="F3404">
        <v>0</v>
      </c>
      <c r="G3404">
        <v>1738.6</v>
      </c>
      <c r="H3404">
        <f t="shared" si="106"/>
        <v>-1.733422351482141E-2</v>
      </c>
      <c r="I3404">
        <f t="shared" si="107"/>
        <v>1.0174853330265732</v>
      </c>
    </row>
    <row r="3405" spans="1:9">
      <c r="A3405" s="1">
        <v>34772</v>
      </c>
      <c r="B3405">
        <v>1731.1</v>
      </c>
      <c r="C3405">
        <v>1769</v>
      </c>
      <c r="D3405">
        <v>1729.9</v>
      </c>
      <c r="E3405">
        <v>1769</v>
      </c>
      <c r="F3405">
        <v>0</v>
      </c>
      <c r="G3405">
        <v>1769</v>
      </c>
      <c r="H3405">
        <f t="shared" si="106"/>
        <v>2.7044159935930991E-2</v>
      </c>
      <c r="I3405">
        <f t="shared" si="107"/>
        <v>0.97331825890333523</v>
      </c>
    </row>
    <row r="3406" spans="1:9">
      <c r="A3406" s="1">
        <v>34771</v>
      </c>
      <c r="B3406">
        <v>1744.3</v>
      </c>
      <c r="C3406">
        <v>1744.3</v>
      </c>
      <c r="D3406">
        <v>1711.8</v>
      </c>
      <c r="E3406">
        <v>1721.8</v>
      </c>
      <c r="F3406">
        <v>0</v>
      </c>
      <c r="G3406">
        <v>1721.8</v>
      </c>
      <c r="H3406">
        <f t="shared" si="106"/>
        <v>-1.229488199696546E-2</v>
      </c>
      <c r="I3406">
        <f t="shared" si="107"/>
        <v>1.0123707747705888</v>
      </c>
    </row>
    <row r="3407" spans="1:9">
      <c r="A3407" s="1">
        <v>34768</v>
      </c>
      <c r="B3407">
        <v>1718.7</v>
      </c>
      <c r="C3407">
        <v>1747.3</v>
      </c>
      <c r="D3407">
        <v>1718.7</v>
      </c>
      <c r="E3407">
        <v>1743.1</v>
      </c>
      <c r="F3407">
        <v>0</v>
      </c>
      <c r="G3407">
        <v>1743.1</v>
      </c>
      <c r="H3407">
        <f t="shared" si="106"/>
        <v>9.2214358709460514E-3</v>
      </c>
      <c r="I3407">
        <f t="shared" si="107"/>
        <v>0.99082095117893421</v>
      </c>
    </row>
    <row r="3408" spans="1:9">
      <c r="A3408" s="1">
        <v>34767</v>
      </c>
      <c r="B3408">
        <v>1772.1</v>
      </c>
      <c r="C3408">
        <v>1772.1</v>
      </c>
      <c r="D3408">
        <v>1722.6</v>
      </c>
      <c r="E3408">
        <v>1727.1</v>
      </c>
      <c r="F3408">
        <v>0</v>
      </c>
      <c r="G3408">
        <v>1727.1</v>
      </c>
      <c r="H3408">
        <f t="shared" si="106"/>
        <v>-1.7050270965337955E-2</v>
      </c>
      <c r="I3408">
        <f t="shared" si="107"/>
        <v>1.017196456487754</v>
      </c>
    </row>
    <row r="3409" spans="1:9">
      <c r="A3409" s="1">
        <v>34766</v>
      </c>
      <c r="B3409">
        <v>1734.1</v>
      </c>
      <c r="C3409">
        <v>1773.8</v>
      </c>
      <c r="D3409">
        <v>1730</v>
      </c>
      <c r="E3409">
        <v>1756.8</v>
      </c>
      <c r="F3409">
        <v>0</v>
      </c>
      <c r="G3409">
        <v>1756.8</v>
      </c>
      <c r="H3409">
        <f t="shared" si="106"/>
        <v>4.6785045684210134E-3</v>
      </c>
      <c r="I3409">
        <f t="shared" si="107"/>
        <v>0.99533242258652077</v>
      </c>
    </row>
    <row r="3410" spans="1:9">
      <c r="A3410" s="1">
        <v>34765</v>
      </c>
      <c r="B3410">
        <v>1780.7</v>
      </c>
      <c r="C3410">
        <v>1780.7</v>
      </c>
      <c r="D3410">
        <v>1746.1</v>
      </c>
      <c r="E3410">
        <v>1748.6</v>
      </c>
      <c r="F3410">
        <v>0</v>
      </c>
      <c r="G3410">
        <v>1748.6</v>
      </c>
      <c r="H3410">
        <f t="shared" si="106"/>
        <v>-1.4026749751642888E-2</v>
      </c>
      <c r="I3410">
        <f t="shared" si="107"/>
        <v>1.0141255861832323</v>
      </c>
    </row>
    <row r="3411" spans="1:9">
      <c r="A3411" s="1">
        <v>34764</v>
      </c>
      <c r="B3411">
        <v>1794.1</v>
      </c>
      <c r="C3411">
        <v>1803.8</v>
      </c>
      <c r="D3411">
        <v>1760.9</v>
      </c>
      <c r="E3411">
        <v>1773.3</v>
      </c>
      <c r="F3411">
        <v>0</v>
      </c>
      <c r="G3411">
        <v>1773.3</v>
      </c>
      <c r="H3411">
        <f t="shared" si="106"/>
        <v>-1.227421882994369E-2</v>
      </c>
      <c r="I3411">
        <f t="shared" si="107"/>
        <v>1.0123498562003046</v>
      </c>
    </row>
    <row r="3412" spans="1:9">
      <c r="A3412" s="1">
        <v>34761</v>
      </c>
      <c r="B3412">
        <v>1797.5</v>
      </c>
      <c r="C3412">
        <v>1806.4</v>
      </c>
      <c r="D3412">
        <v>1784.7</v>
      </c>
      <c r="E3412">
        <v>1795.2</v>
      </c>
      <c r="F3412">
        <v>0</v>
      </c>
      <c r="G3412">
        <v>1795.2</v>
      </c>
      <c r="H3412">
        <f t="shared" si="106"/>
        <v>-6.7729121394783124E-3</v>
      </c>
      <c r="I3412">
        <f t="shared" si="107"/>
        <v>1.0067959001782532</v>
      </c>
    </row>
    <row r="3413" spans="1:9">
      <c r="A3413" s="1">
        <v>34760</v>
      </c>
      <c r="B3413">
        <v>1805.6</v>
      </c>
      <c r="C3413">
        <v>1809.5</v>
      </c>
      <c r="D3413">
        <v>1795.7</v>
      </c>
      <c r="E3413">
        <v>1807.4</v>
      </c>
      <c r="F3413">
        <v>0</v>
      </c>
      <c r="G3413">
        <v>1807.4</v>
      </c>
      <c r="H3413">
        <f t="shared" si="106"/>
        <v>-5.5312795259465977E-4</v>
      </c>
      <c r="I3413">
        <f t="shared" si="107"/>
        <v>1.0005532809560695</v>
      </c>
    </row>
    <row r="3414" spans="1:9">
      <c r="A3414" s="1">
        <v>34759</v>
      </c>
      <c r="B3414">
        <v>1786.8</v>
      </c>
      <c r="C3414">
        <v>1814.4</v>
      </c>
      <c r="D3414">
        <v>1785.2</v>
      </c>
      <c r="E3414">
        <v>1808.4</v>
      </c>
      <c r="F3414">
        <v>0</v>
      </c>
      <c r="G3414">
        <v>1808.4</v>
      </c>
      <c r="H3414">
        <f t="shared" si="106"/>
        <v>1.7572203469420893E-2</v>
      </c>
      <c r="I3414">
        <f t="shared" si="107"/>
        <v>0.98258128732581285</v>
      </c>
    </row>
    <row r="3415" spans="1:9">
      <c r="A3415" s="1">
        <v>34758</v>
      </c>
      <c r="B3415">
        <v>1808</v>
      </c>
      <c r="C3415">
        <v>1808</v>
      </c>
      <c r="D3415">
        <v>1769.7</v>
      </c>
      <c r="E3415">
        <v>1776.9</v>
      </c>
      <c r="F3415">
        <v>0</v>
      </c>
      <c r="G3415">
        <v>1776.9</v>
      </c>
      <c r="H3415">
        <f t="shared" si="106"/>
        <v>-1.4137867849907771E-2</v>
      </c>
      <c r="I3415">
        <f t="shared" si="107"/>
        <v>1.0142382801508245</v>
      </c>
    </row>
    <row r="3416" spans="1:9">
      <c r="A3416" s="1">
        <v>34757</v>
      </c>
      <c r="B3416">
        <v>1785.7</v>
      </c>
      <c r="C3416">
        <v>1811.7</v>
      </c>
      <c r="D3416">
        <v>1776.6</v>
      </c>
      <c r="E3416">
        <v>1802.2</v>
      </c>
      <c r="F3416">
        <v>0</v>
      </c>
      <c r="G3416">
        <v>1802.2</v>
      </c>
      <c r="H3416">
        <f t="shared" si="106"/>
        <v>-1.9401874208979063E-3</v>
      </c>
      <c r="I3416">
        <f t="shared" si="107"/>
        <v>1.0019420708023528</v>
      </c>
    </row>
    <row r="3417" spans="1:9">
      <c r="A3417" s="1">
        <v>34754</v>
      </c>
      <c r="B3417">
        <v>1818.3</v>
      </c>
      <c r="C3417">
        <v>1821.2</v>
      </c>
      <c r="D3417">
        <v>1803.5</v>
      </c>
      <c r="E3417">
        <v>1805.7</v>
      </c>
      <c r="F3417">
        <v>0</v>
      </c>
      <c r="G3417">
        <v>1805.7</v>
      </c>
      <c r="H3417">
        <f t="shared" si="106"/>
        <v>-1.1726949156171895E-2</v>
      </c>
      <c r="I3417">
        <f t="shared" si="107"/>
        <v>1.0117959793985711</v>
      </c>
    </row>
    <row r="3418" spans="1:9">
      <c r="A3418" s="1">
        <v>34753</v>
      </c>
      <c r="B3418">
        <v>1815.8</v>
      </c>
      <c r="C3418">
        <v>1831.4</v>
      </c>
      <c r="D3418">
        <v>1812.8</v>
      </c>
      <c r="E3418">
        <v>1827</v>
      </c>
      <c r="F3418">
        <v>0</v>
      </c>
      <c r="G3418">
        <v>1827</v>
      </c>
      <c r="H3418">
        <f t="shared" si="106"/>
        <v>1.2447150843765705E-2</v>
      </c>
      <c r="I3418">
        <f t="shared" si="107"/>
        <v>0.98762999452654643</v>
      </c>
    </row>
    <row r="3419" spans="1:9">
      <c r="A3419" s="1">
        <v>34752</v>
      </c>
      <c r="B3419">
        <v>1802.2</v>
      </c>
      <c r="C3419">
        <v>1809.4</v>
      </c>
      <c r="D3419">
        <v>1794.7</v>
      </c>
      <c r="E3419">
        <v>1804.4</v>
      </c>
      <c r="F3419">
        <v>0</v>
      </c>
      <c r="G3419">
        <v>1804.4</v>
      </c>
      <c r="H3419">
        <f t="shared" si="106"/>
        <v>-6.6481996908493077E-4</v>
      </c>
      <c r="I3419">
        <f t="shared" si="107"/>
        <v>1.0006650410108622</v>
      </c>
    </row>
    <row r="3420" spans="1:9">
      <c r="A3420" s="1">
        <v>34751</v>
      </c>
      <c r="B3420">
        <v>1790.3</v>
      </c>
      <c r="C3420">
        <v>1807.9</v>
      </c>
      <c r="D3420">
        <v>1787.5</v>
      </c>
      <c r="E3420">
        <v>1805.6</v>
      </c>
      <c r="F3420">
        <v>0</v>
      </c>
      <c r="G3420">
        <v>1805.6</v>
      </c>
      <c r="H3420">
        <f t="shared" si="106"/>
        <v>1.8848057023888273E-3</v>
      </c>
      <c r="I3420">
        <f t="shared" si="107"/>
        <v>0.99811696942844497</v>
      </c>
    </row>
    <row r="3421" spans="1:9">
      <c r="A3421" s="1">
        <v>34750</v>
      </c>
      <c r="B3421">
        <v>1809.6</v>
      </c>
      <c r="C3421">
        <v>1811.9</v>
      </c>
      <c r="D3421">
        <v>1798.8</v>
      </c>
      <c r="E3421">
        <v>1802.2</v>
      </c>
      <c r="F3421">
        <v>0</v>
      </c>
      <c r="G3421">
        <v>1802.2</v>
      </c>
      <c r="H3421">
        <f t="shared" si="106"/>
        <v>-1.1201044081876218E-2</v>
      </c>
      <c r="I3421">
        <f t="shared" si="107"/>
        <v>1.0112640106536455</v>
      </c>
    </row>
    <row r="3422" spans="1:9">
      <c r="A3422" s="1">
        <v>34747</v>
      </c>
      <c r="B3422">
        <v>1820.3</v>
      </c>
      <c r="C3422">
        <v>1831.7</v>
      </c>
      <c r="D3422">
        <v>1816.9</v>
      </c>
      <c r="E3422">
        <v>1822.5</v>
      </c>
      <c r="F3422">
        <v>0</v>
      </c>
      <c r="G3422">
        <v>1822.5</v>
      </c>
      <c r="H3422">
        <f t="shared" si="106"/>
        <v>-6.8352966058574782E-3</v>
      </c>
      <c r="I3422">
        <f t="shared" si="107"/>
        <v>1.0068587105624143</v>
      </c>
    </row>
    <row r="3423" spans="1:9">
      <c r="A3423" s="1">
        <v>34746</v>
      </c>
      <c r="B3423">
        <v>1867.8</v>
      </c>
      <c r="C3423">
        <v>1872.8</v>
      </c>
      <c r="D3423">
        <v>1825.3</v>
      </c>
      <c r="E3423">
        <v>1835</v>
      </c>
      <c r="F3423">
        <v>0</v>
      </c>
      <c r="G3423">
        <v>1835</v>
      </c>
      <c r="H3423">
        <f t="shared" si="106"/>
        <v>-1.4552990213335943E-2</v>
      </c>
      <c r="I3423">
        <f t="shared" si="107"/>
        <v>1.0146594005449592</v>
      </c>
    </row>
    <row r="3424" spans="1:9">
      <c r="A3424" s="1">
        <v>34745</v>
      </c>
      <c r="B3424">
        <v>1845.9</v>
      </c>
      <c r="C3424">
        <v>1864.8</v>
      </c>
      <c r="D3424">
        <v>1841.3</v>
      </c>
      <c r="E3424">
        <v>1861.9</v>
      </c>
      <c r="F3424">
        <v>0</v>
      </c>
      <c r="G3424">
        <v>1861.9</v>
      </c>
      <c r="H3424">
        <f t="shared" si="106"/>
        <v>3.1199594969539618E-3</v>
      </c>
      <c r="I3424">
        <f t="shared" si="107"/>
        <v>0.99688490251893214</v>
      </c>
    </row>
    <row r="3425" spans="1:9">
      <c r="A3425" s="1">
        <v>34744</v>
      </c>
      <c r="B3425">
        <v>1861.4</v>
      </c>
      <c r="C3425">
        <v>1865.1</v>
      </c>
      <c r="D3425">
        <v>1851.2</v>
      </c>
      <c r="E3425">
        <v>1856.1</v>
      </c>
      <c r="F3425">
        <v>0</v>
      </c>
      <c r="G3425">
        <v>1856.1</v>
      </c>
      <c r="H3425">
        <f t="shared" si="106"/>
        <v>3.2378205394960626E-3</v>
      </c>
      <c r="I3425">
        <f t="shared" si="107"/>
        <v>0.99676741554873116</v>
      </c>
    </row>
    <row r="3426" spans="1:9">
      <c r="A3426" s="1">
        <v>34743</v>
      </c>
      <c r="B3426">
        <v>1866.3</v>
      </c>
      <c r="C3426">
        <v>1866.3</v>
      </c>
      <c r="D3426">
        <v>1847.8</v>
      </c>
      <c r="E3426">
        <v>1850.1</v>
      </c>
      <c r="F3426">
        <v>0</v>
      </c>
      <c r="G3426">
        <v>1850.1</v>
      </c>
      <c r="H3426">
        <f t="shared" si="106"/>
        <v>-1.0377832082926274E-2</v>
      </c>
      <c r="I3426">
        <f t="shared" si="107"/>
        <v>1.0104318685476461</v>
      </c>
    </row>
    <row r="3427" spans="1:9">
      <c r="A3427" s="1">
        <v>34740</v>
      </c>
      <c r="B3427">
        <v>1881.4</v>
      </c>
      <c r="C3427">
        <v>1887.8</v>
      </c>
      <c r="D3427">
        <v>1866</v>
      </c>
      <c r="E3427">
        <v>1869.4</v>
      </c>
      <c r="F3427">
        <v>0</v>
      </c>
      <c r="G3427">
        <v>1869.4</v>
      </c>
      <c r="H3427">
        <f t="shared" si="106"/>
        <v>-2.6710844451028645E-3</v>
      </c>
      <c r="I3427">
        <f t="shared" si="107"/>
        <v>1.0026746549695089</v>
      </c>
    </row>
    <row r="3428" spans="1:9">
      <c r="A3428" s="1">
        <v>34739</v>
      </c>
      <c r="B3428">
        <v>1847.8</v>
      </c>
      <c r="C3428">
        <v>1884.4</v>
      </c>
      <c r="D3428">
        <v>1847.8</v>
      </c>
      <c r="E3428">
        <v>1874.4</v>
      </c>
      <c r="F3428">
        <v>0</v>
      </c>
      <c r="G3428">
        <v>1874.4</v>
      </c>
      <c r="H3428">
        <f t="shared" si="106"/>
        <v>1.261660093091495E-2</v>
      </c>
      <c r="I3428">
        <f t="shared" si="107"/>
        <v>0.98746265471617578</v>
      </c>
    </row>
    <row r="3429" spans="1:9">
      <c r="A3429" s="1">
        <v>34738</v>
      </c>
      <c r="B3429">
        <v>1859.5</v>
      </c>
      <c r="C3429">
        <v>1865.4</v>
      </c>
      <c r="D3429">
        <v>1850.8</v>
      </c>
      <c r="E3429">
        <v>1850.9</v>
      </c>
      <c r="F3429">
        <v>0</v>
      </c>
      <c r="G3429">
        <v>1850.9</v>
      </c>
      <c r="H3429">
        <f t="shared" si="106"/>
        <v>-1.048030445513292E-2</v>
      </c>
      <c r="I3429">
        <f t="shared" si="107"/>
        <v>1.0105354152034145</v>
      </c>
    </row>
    <row r="3430" spans="1:9">
      <c r="A3430" s="1">
        <v>34737</v>
      </c>
      <c r="B3430">
        <v>1877.1</v>
      </c>
      <c r="C3430">
        <v>1880</v>
      </c>
      <c r="D3430">
        <v>1866.6</v>
      </c>
      <c r="E3430">
        <v>1870.4</v>
      </c>
      <c r="F3430">
        <v>0</v>
      </c>
      <c r="G3430">
        <v>1870.4</v>
      </c>
      <c r="H3430">
        <f t="shared" si="106"/>
        <v>-9.0848369641864006E-4</v>
      </c>
      <c r="I3430">
        <f t="shared" si="107"/>
        <v>1.0009088964927289</v>
      </c>
    </row>
    <row r="3431" spans="1:9">
      <c r="A3431" s="1">
        <v>34736</v>
      </c>
      <c r="B3431">
        <v>1859.3</v>
      </c>
      <c r="C3431">
        <v>1876.4</v>
      </c>
      <c r="D3431">
        <v>1858</v>
      </c>
      <c r="E3431">
        <v>1872.1</v>
      </c>
      <c r="F3431">
        <v>0</v>
      </c>
      <c r="G3431">
        <v>1872.1</v>
      </c>
      <c r="H3431">
        <f t="shared" si="106"/>
        <v>1.5991725907747171E-2</v>
      </c>
      <c r="I3431">
        <f t="shared" si="107"/>
        <v>0.98413546284920683</v>
      </c>
    </row>
    <row r="3432" spans="1:9">
      <c r="A3432" s="1">
        <v>34733</v>
      </c>
      <c r="B3432">
        <v>1826.7</v>
      </c>
      <c r="C3432">
        <v>1848.1</v>
      </c>
      <c r="D3432">
        <v>1823.8</v>
      </c>
      <c r="E3432">
        <v>1842.4</v>
      </c>
      <c r="F3432">
        <v>0</v>
      </c>
      <c r="G3432">
        <v>1842.4</v>
      </c>
      <c r="H3432">
        <f t="shared" si="106"/>
        <v>1.4377724782022618E-2</v>
      </c>
      <c r="I3432">
        <f t="shared" si="107"/>
        <v>0.98572514112027787</v>
      </c>
    </row>
    <row r="3433" spans="1:9">
      <c r="A3433" s="1">
        <v>34732</v>
      </c>
      <c r="B3433">
        <v>1820.4</v>
      </c>
      <c r="C3433">
        <v>1830.8</v>
      </c>
      <c r="D3433">
        <v>1814.6</v>
      </c>
      <c r="E3433">
        <v>1816.1</v>
      </c>
      <c r="F3433">
        <v>0</v>
      </c>
      <c r="G3433">
        <v>1816.1</v>
      </c>
      <c r="H3433">
        <f t="shared" si="106"/>
        <v>-6.4217131136483953E-3</v>
      </c>
      <c r="I3433">
        <f t="shared" si="107"/>
        <v>1.0064423765211166</v>
      </c>
    </row>
    <row r="3434" spans="1:9">
      <c r="A3434" s="1">
        <v>34731</v>
      </c>
      <c r="B3434">
        <v>1811.1</v>
      </c>
      <c r="C3434">
        <v>1829.7</v>
      </c>
      <c r="D3434">
        <v>1807.7</v>
      </c>
      <c r="E3434">
        <v>1827.8</v>
      </c>
      <c r="F3434">
        <v>0</v>
      </c>
      <c r="G3434">
        <v>1827.8</v>
      </c>
      <c r="H3434">
        <f t="shared" si="106"/>
        <v>1.6493740705852005E-2</v>
      </c>
      <c r="I3434">
        <f t="shared" si="107"/>
        <v>0.98364153627311524</v>
      </c>
    </row>
    <row r="3435" spans="1:9">
      <c r="A3435" s="1">
        <v>34730</v>
      </c>
      <c r="B3435">
        <v>1808.4</v>
      </c>
      <c r="C3435">
        <v>1814.7</v>
      </c>
      <c r="D3435">
        <v>1786.2</v>
      </c>
      <c r="E3435">
        <v>1797.9</v>
      </c>
      <c r="F3435">
        <v>0</v>
      </c>
      <c r="G3435">
        <v>1797.9</v>
      </c>
      <c r="H3435">
        <f t="shared" si="106"/>
        <v>-8.5842190797064503E-3</v>
      </c>
      <c r="I3435">
        <f t="shared" si="107"/>
        <v>1.0086211691417766</v>
      </c>
    </row>
    <row r="3436" spans="1:9">
      <c r="A3436" s="1">
        <v>34729</v>
      </c>
      <c r="B3436">
        <v>1816.5</v>
      </c>
      <c r="C3436">
        <v>1820.1</v>
      </c>
      <c r="D3436">
        <v>1807.6</v>
      </c>
      <c r="E3436">
        <v>1813.4</v>
      </c>
      <c r="F3436">
        <v>0</v>
      </c>
      <c r="G3436">
        <v>1813.4</v>
      </c>
      <c r="H3436">
        <f t="shared" si="106"/>
        <v>-3.8594073532106725E-4</v>
      </c>
      <c r="I3436">
        <f t="shared" si="107"/>
        <v>1.0003860152200286</v>
      </c>
    </row>
    <row r="3437" spans="1:9">
      <c r="A3437" s="1">
        <v>34726</v>
      </c>
      <c r="B3437">
        <v>1824.6</v>
      </c>
      <c r="C3437">
        <v>1834.6</v>
      </c>
      <c r="D3437">
        <v>1809.7</v>
      </c>
      <c r="E3437">
        <v>1814.1</v>
      </c>
      <c r="F3437">
        <v>0</v>
      </c>
      <c r="G3437">
        <v>1814.1</v>
      </c>
      <c r="H3437">
        <f t="shared" si="106"/>
        <v>-6.7025852507191482E-3</v>
      </c>
      <c r="I3437">
        <f t="shared" si="107"/>
        <v>1.0067250978446614</v>
      </c>
    </row>
    <row r="3438" spans="1:9">
      <c r="A3438" s="1">
        <v>34725</v>
      </c>
      <c r="B3438">
        <v>1816.8</v>
      </c>
      <c r="C3438">
        <v>1827.8</v>
      </c>
      <c r="D3438">
        <v>1813.2</v>
      </c>
      <c r="E3438">
        <v>1826.3</v>
      </c>
      <c r="F3438">
        <v>0</v>
      </c>
      <c r="G3438">
        <v>1826.3</v>
      </c>
      <c r="H3438">
        <f t="shared" si="106"/>
        <v>1.3117472038891844E-2</v>
      </c>
      <c r="I3438">
        <f t="shared" si="107"/>
        <v>0.98696818704484479</v>
      </c>
    </row>
    <row r="3439" spans="1:9">
      <c r="A3439" s="1">
        <v>34724</v>
      </c>
      <c r="B3439">
        <v>1788.5</v>
      </c>
      <c r="C3439">
        <v>1804.8</v>
      </c>
      <c r="D3439">
        <v>1785.1</v>
      </c>
      <c r="E3439">
        <v>1802.5</v>
      </c>
      <c r="F3439">
        <v>0</v>
      </c>
      <c r="G3439">
        <v>1802.5</v>
      </c>
      <c r="H3439">
        <f t="shared" si="106"/>
        <v>1.2448872634272886E-2</v>
      </c>
      <c r="I3439">
        <f t="shared" si="107"/>
        <v>0.98762829403606112</v>
      </c>
    </row>
    <row r="3440" spans="1:9">
      <c r="A3440" s="1">
        <v>34723</v>
      </c>
      <c r="B3440">
        <v>1786.7</v>
      </c>
      <c r="C3440">
        <v>1793.2</v>
      </c>
      <c r="D3440">
        <v>1775.5</v>
      </c>
      <c r="E3440">
        <v>1780.2</v>
      </c>
      <c r="F3440">
        <v>0</v>
      </c>
      <c r="G3440">
        <v>1780.2</v>
      </c>
      <c r="H3440">
        <f t="shared" si="106"/>
        <v>4.1654999718665096E-3</v>
      </c>
      <c r="I3440">
        <f t="shared" si="107"/>
        <v>0.99584316368947301</v>
      </c>
    </row>
    <row r="3441" spans="1:9">
      <c r="A3441" s="1">
        <v>34722</v>
      </c>
      <c r="B3441">
        <v>1794.4</v>
      </c>
      <c r="C3441">
        <v>1794.5</v>
      </c>
      <c r="D3441">
        <v>1764.4</v>
      </c>
      <c r="E3441">
        <v>1772.8</v>
      </c>
      <c r="F3441">
        <v>0</v>
      </c>
      <c r="G3441">
        <v>1772.8</v>
      </c>
      <c r="H3441">
        <f t="shared" si="106"/>
        <v>-2.2588172107015289E-2</v>
      </c>
      <c r="I3441">
        <f t="shared" si="107"/>
        <v>1.0228452166064983</v>
      </c>
    </row>
    <row r="3442" spans="1:9">
      <c r="A3442" s="1">
        <v>34719</v>
      </c>
      <c r="B3442">
        <v>1823.2</v>
      </c>
      <c r="C3442">
        <v>1830.3</v>
      </c>
      <c r="D3442">
        <v>1810.2</v>
      </c>
      <c r="E3442">
        <v>1813.3</v>
      </c>
      <c r="F3442">
        <v>0</v>
      </c>
      <c r="G3442">
        <v>1813.3</v>
      </c>
      <c r="H3442">
        <f t="shared" si="106"/>
        <v>-1.3039851654911495E-2</v>
      </c>
      <c r="I3442">
        <f t="shared" si="107"/>
        <v>1.0131252412728176</v>
      </c>
    </row>
    <row r="3443" spans="1:9">
      <c r="A3443" s="1">
        <v>34718</v>
      </c>
      <c r="B3443">
        <v>1859</v>
      </c>
      <c r="C3443">
        <v>1863.4</v>
      </c>
      <c r="D3443">
        <v>1829.3</v>
      </c>
      <c r="E3443">
        <v>1837.1</v>
      </c>
      <c r="F3443">
        <v>0</v>
      </c>
      <c r="G3443">
        <v>1837.1</v>
      </c>
      <c r="H3443">
        <f t="shared" si="106"/>
        <v>-1.2549523709050589E-2</v>
      </c>
      <c r="I3443">
        <f t="shared" si="107"/>
        <v>1.0126285994230038</v>
      </c>
    </row>
    <row r="3444" spans="1:9">
      <c r="A3444" s="1">
        <v>34717</v>
      </c>
      <c r="B3444">
        <v>1854.7</v>
      </c>
      <c r="C3444">
        <v>1862.9</v>
      </c>
      <c r="D3444">
        <v>1843.5</v>
      </c>
      <c r="E3444">
        <v>1860.3</v>
      </c>
      <c r="F3444">
        <v>0</v>
      </c>
      <c r="G3444">
        <v>1860.3</v>
      </c>
      <c r="H3444">
        <f t="shared" si="106"/>
        <v>1.829334417392028E-3</v>
      </c>
      <c r="I3444">
        <f t="shared" si="107"/>
        <v>0.99817233779497938</v>
      </c>
    </row>
    <row r="3445" spans="1:9">
      <c r="A3445" s="1">
        <v>34716</v>
      </c>
      <c r="B3445">
        <v>1876.9</v>
      </c>
      <c r="C3445">
        <v>1882.6</v>
      </c>
      <c r="D3445">
        <v>1851.9</v>
      </c>
      <c r="E3445">
        <v>1856.9</v>
      </c>
      <c r="F3445">
        <v>0</v>
      </c>
      <c r="G3445">
        <v>1856.9</v>
      </c>
      <c r="H3445">
        <f t="shared" si="106"/>
        <v>-8.5262065701510389E-3</v>
      </c>
      <c r="I3445">
        <f t="shared" si="107"/>
        <v>1.0085626581937637</v>
      </c>
    </row>
    <row r="3446" spans="1:9">
      <c r="A3446" s="1">
        <v>34715</v>
      </c>
      <c r="B3446">
        <v>1870.8</v>
      </c>
      <c r="C3446">
        <v>1876.5</v>
      </c>
      <c r="D3446">
        <v>1863.8</v>
      </c>
      <c r="E3446">
        <v>1872.8</v>
      </c>
      <c r="F3446">
        <v>0</v>
      </c>
      <c r="G3446">
        <v>1872.8</v>
      </c>
      <c r="H3446">
        <f t="shared" si="106"/>
        <v>1.0089170050900464E-2</v>
      </c>
      <c r="I3446">
        <f t="shared" si="107"/>
        <v>0.98996155489107229</v>
      </c>
    </row>
    <row r="3447" spans="1:9">
      <c r="A3447" s="1">
        <v>34712</v>
      </c>
      <c r="B3447">
        <v>1843.4</v>
      </c>
      <c r="C3447">
        <v>1859.8</v>
      </c>
      <c r="D3447">
        <v>1824.9</v>
      </c>
      <c r="E3447">
        <v>1854</v>
      </c>
      <c r="F3447">
        <v>0</v>
      </c>
      <c r="G3447">
        <v>1854</v>
      </c>
      <c r="H3447">
        <f t="shared" si="106"/>
        <v>5.3541135447271477E-3</v>
      </c>
      <c r="I3447">
        <f t="shared" si="107"/>
        <v>0.99466019417475715</v>
      </c>
    </row>
    <row r="3448" spans="1:9">
      <c r="A3448" s="1">
        <v>34711</v>
      </c>
      <c r="B3448">
        <v>1851.5</v>
      </c>
      <c r="C3448">
        <v>1862.3</v>
      </c>
      <c r="D3448">
        <v>1836.3</v>
      </c>
      <c r="E3448">
        <v>1844.1</v>
      </c>
      <c r="F3448">
        <v>0</v>
      </c>
      <c r="G3448">
        <v>1844.1</v>
      </c>
      <c r="H3448">
        <f t="shared" si="106"/>
        <v>-2.7076806318669811E-3</v>
      </c>
      <c r="I3448">
        <f t="shared" si="107"/>
        <v>1.0027113497098856</v>
      </c>
    </row>
    <row r="3449" spans="1:9">
      <c r="A3449" s="1">
        <v>34710</v>
      </c>
      <c r="B3449">
        <v>1855.5</v>
      </c>
      <c r="C3449">
        <v>1866.2</v>
      </c>
      <c r="D3449">
        <v>1846.4</v>
      </c>
      <c r="E3449">
        <v>1849.1</v>
      </c>
      <c r="F3449">
        <v>0</v>
      </c>
      <c r="G3449">
        <v>1849.1</v>
      </c>
      <c r="H3449">
        <f t="shared" si="106"/>
        <v>-5.4472534446516835E-3</v>
      </c>
      <c r="I3449">
        <f t="shared" si="107"/>
        <v>1.0054621167054243</v>
      </c>
    </row>
    <row r="3450" spans="1:9">
      <c r="A3450" s="1">
        <v>34709</v>
      </c>
      <c r="B3450">
        <v>1856.4</v>
      </c>
      <c r="C3450">
        <v>1859.2</v>
      </c>
      <c r="D3450">
        <v>1841.3</v>
      </c>
      <c r="E3450">
        <v>1859.2</v>
      </c>
      <c r="F3450">
        <v>0</v>
      </c>
      <c r="G3450">
        <v>1859.2</v>
      </c>
      <c r="H3450">
        <f t="shared" si="106"/>
        <v>-2.6857189694646224E-3</v>
      </c>
      <c r="I3450">
        <f t="shared" si="107"/>
        <v>1.0026893287435457</v>
      </c>
    </row>
    <row r="3451" spans="1:9">
      <c r="A3451" s="1">
        <v>34708</v>
      </c>
      <c r="B3451">
        <v>1893</v>
      </c>
      <c r="C3451">
        <v>1898.1</v>
      </c>
      <c r="D3451">
        <v>1859.2</v>
      </c>
      <c r="E3451">
        <v>1864.2</v>
      </c>
      <c r="F3451">
        <v>0</v>
      </c>
      <c r="G3451">
        <v>1864.2</v>
      </c>
      <c r="H3451">
        <f t="shared" si="106"/>
        <v>-1.1838244156049777E-2</v>
      </c>
      <c r="I3451">
        <f t="shared" si="107"/>
        <v>1.0119085934985517</v>
      </c>
    </row>
    <row r="3452" spans="1:9">
      <c r="A3452" s="1">
        <v>34705</v>
      </c>
      <c r="B3452">
        <v>1877.9</v>
      </c>
      <c r="C3452">
        <v>1888</v>
      </c>
      <c r="D3452">
        <v>1866.6</v>
      </c>
      <c r="E3452">
        <v>1886.4</v>
      </c>
      <c r="F3452">
        <v>0</v>
      </c>
      <c r="G3452">
        <v>1886.4</v>
      </c>
      <c r="H3452">
        <f t="shared" si="106"/>
        <v>7.9300024386228084E-3</v>
      </c>
      <c r="I3452">
        <f t="shared" si="107"/>
        <v>0.99210135708227309</v>
      </c>
    </row>
    <row r="3453" spans="1:9">
      <c r="A3453" s="1">
        <v>34704</v>
      </c>
      <c r="B3453">
        <v>1909.8</v>
      </c>
      <c r="C3453">
        <v>1909.8</v>
      </c>
      <c r="D3453">
        <v>1866.7</v>
      </c>
      <c r="E3453">
        <v>1871.5</v>
      </c>
      <c r="F3453">
        <v>0</v>
      </c>
      <c r="G3453">
        <v>1871.5</v>
      </c>
      <c r="H3453">
        <f t="shared" si="106"/>
        <v>-1.6060557760860135E-2</v>
      </c>
      <c r="I3453">
        <f t="shared" si="107"/>
        <v>1.0161902217472614</v>
      </c>
    </row>
    <row r="3454" spans="1:9">
      <c r="A3454" s="1">
        <v>34703</v>
      </c>
      <c r="B3454">
        <v>1898.2</v>
      </c>
      <c r="C3454">
        <v>1904.1</v>
      </c>
      <c r="D3454">
        <v>1891.8</v>
      </c>
      <c r="E3454">
        <v>1901.8</v>
      </c>
      <c r="F3454">
        <v>0</v>
      </c>
      <c r="G3454">
        <v>1901.8</v>
      </c>
      <c r="H3454">
        <f t="shared" si="106"/>
        <v>8.3956455870243026E-3</v>
      </c>
      <c r="I3454">
        <f t="shared" si="107"/>
        <v>0.99163949942160068</v>
      </c>
    </row>
    <row r="3455" spans="1:9">
      <c r="A3455" s="1">
        <v>34702</v>
      </c>
      <c r="B3455">
        <v>1883.4</v>
      </c>
      <c r="C3455">
        <v>1891.9</v>
      </c>
      <c r="D3455">
        <v>1876.5</v>
      </c>
      <c r="E3455">
        <v>1885.9</v>
      </c>
      <c r="F3455">
        <v>0</v>
      </c>
      <c r="G3455">
        <v>1885.9</v>
      </c>
      <c r="H3455">
        <f t="shared" si="106"/>
        <v>2.4952894474266686E-3</v>
      </c>
      <c r="I3455">
        <f t="shared" si="107"/>
        <v>0.99750782119942716</v>
      </c>
    </row>
    <row r="3456" spans="1:9">
      <c r="A3456" s="1">
        <v>34698</v>
      </c>
      <c r="B3456">
        <v>1892.1</v>
      </c>
      <c r="C3456">
        <v>1904.2</v>
      </c>
      <c r="D3456">
        <v>1873.1</v>
      </c>
      <c r="E3456">
        <v>1881.2</v>
      </c>
      <c r="F3456">
        <v>0</v>
      </c>
      <c r="G3456">
        <v>1881.2</v>
      </c>
      <c r="H3456">
        <f t="shared" si="106"/>
        <v>-6.8867147211081094E-3</v>
      </c>
      <c r="I3456">
        <f t="shared" si="107"/>
        <v>1.0069104826706359</v>
      </c>
    </row>
    <row r="3457" spans="1:9">
      <c r="A3457" s="1">
        <v>34697</v>
      </c>
      <c r="B3457">
        <v>1918.6</v>
      </c>
      <c r="C3457">
        <v>1919.9</v>
      </c>
      <c r="D3457">
        <v>1884.5</v>
      </c>
      <c r="E3457">
        <v>1894.2</v>
      </c>
      <c r="F3457">
        <v>0</v>
      </c>
      <c r="G3457">
        <v>1894.2</v>
      </c>
      <c r="H3457">
        <f t="shared" si="106"/>
        <v>-1.7582870557866705E-2</v>
      </c>
      <c r="I3457">
        <f t="shared" si="107"/>
        <v>1.0177383592017737</v>
      </c>
    </row>
    <row r="3458" spans="1:9">
      <c r="A3458" s="1">
        <v>34696</v>
      </c>
      <c r="B3458">
        <v>1954.1</v>
      </c>
      <c r="C3458">
        <v>1956.7</v>
      </c>
      <c r="D3458">
        <v>1925.1</v>
      </c>
      <c r="E3458">
        <v>1927.8</v>
      </c>
      <c r="F3458">
        <v>0</v>
      </c>
      <c r="G3458">
        <v>1927.8</v>
      </c>
      <c r="H3458">
        <f t="shared" si="106"/>
        <v>-1.4522115244894896E-2</v>
      </c>
      <c r="I3458">
        <f t="shared" si="107"/>
        <v>1.0146280734516029</v>
      </c>
    </row>
    <row r="3459" spans="1:9">
      <c r="A3459" s="1">
        <v>34695</v>
      </c>
      <c r="B3459">
        <v>1968.6</v>
      </c>
      <c r="C3459">
        <v>1969.1</v>
      </c>
      <c r="D3459">
        <v>1952.7</v>
      </c>
      <c r="E3459">
        <v>1956</v>
      </c>
      <c r="F3459">
        <v>0</v>
      </c>
      <c r="G3459">
        <v>1956</v>
      </c>
      <c r="H3459">
        <f t="shared" ref="H3459:H3522" si="108">+LN(G3459/G3460)</f>
        <v>-5.4045917512932015E-3</v>
      </c>
      <c r="I3459">
        <f t="shared" ref="I3459:I3522" si="109">EXP(-H3459)</f>
        <v>1.0054192229038854</v>
      </c>
    </row>
    <row r="3460" spans="1:9">
      <c r="A3460" s="1">
        <v>34694</v>
      </c>
      <c r="B3460">
        <v>1960.6</v>
      </c>
      <c r="C3460">
        <v>1969.8</v>
      </c>
      <c r="D3460">
        <v>1958.3</v>
      </c>
      <c r="E3460">
        <v>1966.6</v>
      </c>
      <c r="F3460">
        <v>0</v>
      </c>
      <c r="G3460">
        <v>1966.6</v>
      </c>
      <c r="H3460">
        <f t="shared" si="108"/>
        <v>8.5280741545147674E-3</v>
      </c>
      <c r="I3460">
        <f t="shared" si="109"/>
        <v>0.99150818671819385</v>
      </c>
    </row>
    <row r="3461" spans="1:9">
      <c r="A3461" s="1">
        <v>34691</v>
      </c>
      <c r="B3461">
        <v>1955.7</v>
      </c>
      <c r="C3461">
        <v>1960.1</v>
      </c>
      <c r="D3461">
        <v>1947.1</v>
      </c>
      <c r="E3461">
        <v>1949.9</v>
      </c>
      <c r="F3461">
        <v>0</v>
      </c>
      <c r="G3461">
        <v>1949.9</v>
      </c>
      <c r="H3461">
        <f t="shared" si="108"/>
        <v>-1.1276269775069001E-3</v>
      </c>
      <c r="I3461">
        <f t="shared" si="109"/>
        <v>1.0011282629878455</v>
      </c>
    </row>
    <row r="3462" spans="1:9">
      <c r="A3462" s="1">
        <v>34690</v>
      </c>
      <c r="B3462">
        <v>1939.7</v>
      </c>
      <c r="C3462">
        <v>1956.4</v>
      </c>
      <c r="D3462">
        <v>1935.1</v>
      </c>
      <c r="E3462">
        <v>1952.1</v>
      </c>
      <c r="F3462">
        <v>0</v>
      </c>
      <c r="G3462">
        <v>1952.1</v>
      </c>
      <c r="H3462">
        <f t="shared" si="108"/>
        <v>5.7539331623665431E-3</v>
      </c>
      <c r="I3462">
        <f t="shared" si="109"/>
        <v>0.99426258900671083</v>
      </c>
    </row>
    <row r="3463" spans="1:9">
      <c r="A3463" s="1">
        <v>34689</v>
      </c>
      <c r="B3463">
        <v>1926.2</v>
      </c>
      <c r="C3463">
        <v>1941.7</v>
      </c>
      <c r="D3463">
        <v>1924.1</v>
      </c>
      <c r="E3463">
        <v>1940.9</v>
      </c>
      <c r="F3463">
        <v>0</v>
      </c>
      <c r="G3463">
        <v>1940.9</v>
      </c>
      <c r="H3463">
        <f t="shared" si="108"/>
        <v>8.381671585603389E-3</v>
      </c>
      <c r="I3463">
        <f t="shared" si="109"/>
        <v>0.99165335669019516</v>
      </c>
    </row>
    <row r="3464" spans="1:9">
      <c r="A3464" s="1">
        <v>34688</v>
      </c>
      <c r="B3464">
        <v>1923.9</v>
      </c>
      <c r="C3464">
        <v>1930.9</v>
      </c>
      <c r="D3464">
        <v>1922.1</v>
      </c>
      <c r="E3464">
        <v>1924.7</v>
      </c>
      <c r="F3464">
        <v>0</v>
      </c>
      <c r="G3464">
        <v>1924.7</v>
      </c>
      <c r="H3464">
        <f t="shared" si="108"/>
        <v>-1.7649506242719464E-3</v>
      </c>
      <c r="I3464">
        <f t="shared" si="109"/>
        <v>1.0017665090663479</v>
      </c>
    </row>
    <row r="3465" spans="1:9">
      <c r="A3465" s="1">
        <v>34687</v>
      </c>
      <c r="B3465">
        <v>1923.6</v>
      </c>
      <c r="C3465">
        <v>1946.7</v>
      </c>
      <c r="D3465">
        <v>1923.6</v>
      </c>
      <c r="E3465">
        <v>1928.1</v>
      </c>
      <c r="F3465">
        <v>0</v>
      </c>
      <c r="G3465">
        <v>1928.1</v>
      </c>
      <c r="H3465">
        <f t="shared" si="108"/>
        <v>2.0247651181859185E-3</v>
      </c>
      <c r="I3465">
        <f t="shared" si="109"/>
        <v>0.99797728333592661</v>
      </c>
    </row>
    <row r="3466" spans="1:9">
      <c r="A3466" s="1">
        <v>34684</v>
      </c>
      <c r="B3466">
        <v>1923</v>
      </c>
      <c r="C3466">
        <v>1938.7</v>
      </c>
      <c r="D3466">
        <v>1920.8</v>
      </c>
      <c r="E3466">
        <v>1924.2</v>
      </c>
      <c r="F3466">
        <v>0</v>
      </c>
      <c r="G3466">
        <v>1924.2</v>
      </c>
      <c r="H3466">
        <f t="shared" si="108"/>
        <v>-3.5794917995155607E-3</v>
      </c>
      <c r="I3466">
        <f t="shared" si="109"/>
        <v>1.0035859058309946</v>
      </c>
    </row>
    <row r="3467" spans="1:9">
      <c r="A3467" s="1">
        <v>34683</v>
      </c>
      <c r="B3467">
        <v>1935.1</v>
      </c>
      <c r="C3467">
        <v>1943.3</v>
      </c>
      <c r="D3467">
        <v>1927.3</v>
      </c>
      <c r="E3467">
        <v>1931.1</v>
      </c>
      <c r="F3467">
        <v>0</v>
      </c>
      <c r="G3467">
        <v>1931.1</v>
      </c>
      <c r="H3467">
        <f t="shared" si="108"/>
        <v>4.6616425364421905E-4</v>
      </c>
      <c r="I3467">
        <f t="shared" si="109"/>
        <v>0.99953394438402976</v>
      </c>
    </row>
    <row r="3468" spans="1:9">
      <c r="A3468" s="1">
        <v>34682</v>
      </c>
      <c r="B3468">
        <v>1915.7</v>
      </c>
      <c r="C3468">
        <v>1934.9</v>
      </c>
      <c r="D3468">
        <v>1915.7</v>
      </c>
      <c r="E3468">
        <v>1930.2</v>
      </c>
      <c r="F3468">
        <v>0</v>
      </c>
      <c r="G3468">
        <v>1930.2</v>
      </c>
      <c r="H3468">
        <f t="shared" si="108"/>
        <v>6.8099969470319056E-3</v>
      </c>
      <c r="I3468">
        <f t="shared" si="109"/>
        <v>0.99321313853486692</v>
      </c>
    </row>
    <row r="3469" spans="1:9">
      <c r="A3469" s="1">
        <v>34681</v>
      </c>
      <c r="B3469">
        <v>1914.1</v>
      </c>
      <c r="C3469">
        <v>1921.4</v>
      </c>
      <c r="D3469">
        <v>1903.9</v>
      </c>
      <c r="E3469">
        <v>1917.1</v>
      </c>
      <c r="F3469">
        <v>0</v>
      </c>
      <c r="G3469">
        <v>1917.1</v>
      </c>
      <c r="H3469">
        <f t="shared" si="108"/>
        <v>-1.1469086858286524E-3</v>
      </c>
      <c r="I3469">
        <f t="shared" si="109"/>
        <v>1.0011475666371081</v>
      </c>
    </row>
    <row r="3470" spans="1:9">
      <c r="A3470" s="1">
        <v>34680</v>
      </c>
      <c r="B3470">
        <v>1926.6</v>
      </c>
      <c r="C3470">
        <v>1948.4</v>
      </c>
      <c r="D3470">
        <v>1916.4</v>
      </c>
      <c r="E3470">
        <v>1919.3</v>
      </c>
      <c r="F3470">
        <v>0</v>
      </c>
      <c r="G3470">
        <v>1919.3</v>
      </c>
      <c r="H3470">
        <f t="shared" si="108"/>
        <v>-9.1798481951635216E-3</v>
      </c>
      <c r="I3470">
        <f t="shared" si="109"/>
        <v>1.0092221122284166</v>
      </c>
    </row>
    <row r="3471" spans="1:9">
      <c r="A3471" s="1">
        <v>34677</v>
      </c>
      <c r="B3471">
        <v>1941.2</v>
      </c>
      <c r="C3471">
        <v>1948.2</v>
      </c>
      <c r="D3471">
        <v>1931.4</v>
      </c>
      <c r="E3471">
        <v>1937</v>
      </c>
      <c r="F3471">
        <v>0</v>
      </c>
      <c r="G3471">
        <v>1937</v>
      </c>
      <c r="H3471">
        <f t="shared" si="108"/>
        <v>-8.789344958901853E-3</v>
      </c>
      <c r="I3471">
        <f t="shared" si="109"/>
        <v>1.0088280846670108</v>
      </c>
    </row>
    <row r="3472" spans="1:9">
      <c r="A3472" s="1">
        <v>34676</v>
      </c>
      <c r="B3472">
        <v>1961</v>
      </c>
      <c r="C3472">
        <v>1970.5</v>
      </c>
      <c r="D3472">
        <v>1952.6</v>
      </c>
      <c r="E3472">
        <v>1954.1</v>
      </c>
      <c r="F3472">
        <v>0</v>
      </c>
      <c r="G3472">
        <v>1954.1</v>
      </c>
      <c r="H3472">
        <f t="shared" si="108"/>
        <v>-8.0022853697042234E-3</v>
      </c>
      <c r="I3472">
        <f t="shared" si="109"/>
        <v>1.0080343892328949</v>
      </c>
    </row>
    <row r="3473" spans="1:9">
      <c r="A3473" s="1">
        <v>34675</v>
      </c>
      <c r="B3473">
        <v>1965.1</v>
      </c>
      <c r="C3473">
        <v>1989.6</v>
      </c>
      <c r="D3473">
        <v>1962.5</v>
      </c>
      <c r="E3473">
        <v>1969.8</v>
      </c>
      <c r="F3473">
        <v>0</v>
      </c>
      <c r="G3473">
        <v>1969.8</v>
      </c>
      <c r="H3473">
        <f t="shared" si="108"/>
        <v>4.0621509647640567E-4</v>
      </c>
      <c r="I3473">
        <f t="shared" si="109"/>
        <v>0.99959386739770539</v>
      </c>
    </row>
    <row r="3474" spans="1:9">
      <c r="A3474" s="1">
        <v>34674</v>
      </c>
      <c r="B3474">
        <v>1969.3</v>
      </c>
      <c r="C3474">
        <v>1970.1</v>
      </c>
      <c r="D3474">
        <v>1952.9</v>
      </c>
      <c r="E3474">
        <v>1969</v>
      </c>
      <c r="F3474">
        <v>0</v>
      </c>
      <c r="G3474">
        <v>1969</v>
      </c>
      <c r="H3474">
        <f t="shared" si="108"/>
        <v>-2.384154120936352E-3</v>
      </c>
      <c r="I3474">
        <f t="shared" si="109"/>
        <v>1.002386998476384</v>
      </c>
    </row>
    <row r="3475" spans="1:9">
      <c r="A3475" s="1">
        <v>34673</v>
      </c>
      <c r="B3475">
        <v>1990.2</v>
      </c>
      <c r="C3475">
        <v>2003.2</v>
      </c>
      <c r="D3475">
        <v>1972.3</v>
      </c>
      <c r="E3475">
        <v>1973.7</v>
      </c>
      <c r="F3475">
        <v>0</v>
      </c>
      <c r="G3475">
        <v>1973.7</v>
      </c>
      <c r="H3475">
        <f t="shared" si="108"/>
        <v>-4.5495983844549273E-3</v>
      </c>
      <c r="I3475">
        <f t="shared" si="109"/>
        <v>1.0045599635202918</v>
      </c>
    </row>
    <row r="3476" spans="1:9">
      <c r="A3476" s="1">
        <v>34670</v>
      </c>
      <c r="B3476">
        <v>1963.9</v>
      </c>
      <c r="C3476">
        <v>1983.2</v>
      </c>
      <c r="D3476">
        <v>1957.1</v>
      </c>
      <c r="E3476">
        <v>1982.7</v>
      </c>
      <c r="F3476">
        <v>0</v>
      </c>
      <c r="G3476">
        <v>1982.7</v>
      </c>
      <c r="H3476">
        <f t="shared" si="108"/>
        <v>9.4763422301057335E-3</v>
      </c>
      <c r="I3476">
        <f t="shared" si="109"/>
        <v>0.99056841680536634</v>
      </c>
    </row>
    <row r="3477" spans="1:9">
      <c r="A3477" s="1">
        <v>34669</v>
      </c>
      <c r="B3477">
        <v>1976.2</v>
      </c>
      <c r="C3477">
        <v>1992.1</v>
      </c>
      <c r="D3477">
        <v>1963.3</v>
      </c>
      <c r="E3477">
        <v>1964</v>
      </c>
      <c r="F3477">
        <v>0</v>
      </c>
      <c r="G3477">
        <v>1964</v>
      </c>
      <c r="H3477">
        <f t="shared" si="108"/>
        <v>-6.0407808253605888E-3</v>
      </c>
      <c r="I3477">
        <f t="shared" si="109"/>
        <v>1.0060590631364563</v>
      </c>
    </row>
    <row r="3478" spans="1:9">
      <c r="A3478" s="1">
        <v>34668</v>
      </c>
      <c r="B3478">
        <v>1944.5</v>
      </c>
      <c r="C3478">
        <v>1978</v>
      </c>
      <c r="D3478">
        <v>1939.4</v>
      </c>
      <c r="E3478">
        <v>1975.9</v>
      </c>
      <c r="F3478">
        <v>0</v>
      </c>
      <c r="G3478">
        <v>1975.9</v>
      </c>
      <c r="H3478">
        <f t="shared" si="108"/>
        <v>1.8336017682397919E-2</v>
      </c>
      <c r="I3478">
        <f t="shared" si="109"/>
        <v>0.98183106432511769</v>
      </c>
    </row>
    <row r="3479" spans="1:9">
      <c r="A3479" s="1">
        <v>34667</v>
      </c>
      <c r="B3479">
        <v>1946.9</v>
      </c>
      <c r="C3479">
        <v>1953.5</v>
      </c>
      <c r="D3479">
        <v>1937</v>
      </c>
      <c r="E3479">
        <v>1940</v>
      </c>
      <c r="F3479">
        <v>0</v>
      </c>
      <c r="G3479">
        <v>1940</v>
      </c>
      <c r="H3479">
        <f t="shared" si="108"/>
        <v>-6.3714119556186853E-3</v>
      </c>
      <c r="I3479">
        <f t="shared" si="109"/>
        <v>1.0063917525773196</v>
      </c>
    </row>
    <row r="3480" spans="1:9">
      <c r="A3480" s="1">
        <v>34666</v>
      </c>
      <c r="B3480">
        <v>1958.9</v>
      </c>
      <c r="C3480">
        <v>1964.2</v>
      </c>
      <c r="D3480">
        <v>1943.2</v>
      </c>
      <c r="E3480">
        <v>1952.4</v>
      </c>
      <c r="F3480">
        <v>0</v>
      </c>
      <c r="G3480">
        <v>1952.4</v>
      </c>
      <c r="H3480">
        <f t="shared" si="108"/>
        <v>3.3347900488823658E-3</v>
      </c>
      <c r="I3480">
        <f t="shared" si="109"/>
        <v>0.99667076418766642</v>
      </c>
    </row>
    <row r="3481" spans="1:9">
      <c r="A3481" s="1">
        <v>34663</v>
      </c>
      <c r="B3481">
        <v>1938.4</v>
      </c>
      <c r="C3481">
        <v>1948.9</v>
      </c>
      <c r="D3481">
        <v>1926.5</v>
      </c>
      <c r="E3481">
        <v>1945.9</v>
      </c>
      <c r="F3481">
        <v>0</v>
      </c>
      <c r="G3481">
        <v>1945.9</v>
      </c>
      <c r="H3481">
        <f t="shared" si="108"/>
        <v>5.7723192796688546E-3</v>
      </c>
      <c r="I3481">
        <f t="shared" si="109"/>
        <v>0.99424430854617385</v>
      </c>
    </row>
    <row r="3482" spans="1:9">
      <c r="A3482" s="1">
        <v>34662</v>
      </c>
      <c r="B3482">
        <v>1911.7</v>
      </c>
      <c r="C3482">
        <v>1940.2</v>
      </c>
      <c r="D3482">
        <v>1908.8</v>
      </c>
      <c r="E3482">
        <v>1934.7</v>
      </c>
      <c r="F3482">
        <v>0</v>
      </c>
      <c r="G3482">
        <v>1934.7</v>
      </c>
      <c r="H3482">
        <f t="shared" si="108"/>
        <v>2.1736578668577224E-2</v>
      </c>
      <c r="I3482">
        <f t="shared" si="109"/>
        <v>0.97849795833979414</v>
      </c>
    </row>
    <row r="3483" spans="1:9">
      <c r="A3483" s="1">
        <v>34661</v>
      </c>
      <c r="B3483">
        <v>1881.7</v>
      </c>
      <c r="C3483">
        <v>1896.7</v>
      </c>
      <c r="D3483">
        <v>1872.3</v>
      </c>
      <c r="E3483">
        <v>1893.1</v>
      </c>
      <c r="F3483">
        <v>0</v>
      </c>
      <c r="G3483">
        <v>1893.1</v>
      </c>
      <c r="H3483">
        <f t="shared" si="108"/>
        <v>-9.620260816215075E-3</v>
      </c>
      <c r="I3483">
        <f t="shared" si="109"/>
        <v>1.0096666842744706</v>
      </c>
    </row>
    <row r="3484" spans="1:9">
      <c r="A3484" s="1">
        <v>34660</v>
      </c>
      <c r="B3484">
        <v>1909.7</v>
      </c>
      <c r="C3484">
        <v>1914.2</v>
      </c>
      <c r="D3484">
        <v>1897.4</v>
      </c>
      <c r="E3484">
        <v>1911.4</v>
      </c>
      <c r="F3484">
        <v>0</v>
      </c>
      <c r="G3484">
        <v>1911.4</v>
      </c>
      <c r="H3484">
        <f t="shared" si="108"/>
        <v>-8.5434985177883921E-3</v>
      </c>
      <c r="I3484">
        <f t="shared" si="109"/>
        <v>1.0085800983572251</v>
      </c>
    </row>
    <row r="3485" spans="1:9">
      <c r="A3485" s="1">
        <v>34659</v>
      </c>
      <c r="B3485">
        <v>1932.5</v>
      </c>
      <c r="C3485">
        <v>1938.3</v>
      </c>
      <c r="D3485">
        <v>1923.9</v>
      </c>
      <c r="E3485">
        <v>1927.8</v>
      </c>
      <c r="F3485">
        <v>0</v>
      </c>
      <c r="G3485">
        <v>1927.8</v>
      </c>
      <c r="H3485">
        <f t="shared" si="108"/>
        <v>6.7457128365547411E-4</v>
      </c>
      <c r="I3485">
        <f t="shared" si="109"/>
        <v>0.9993256561884013</v>
      </c>
    </row>
    <row r="3486" spans="1:9">
      <c r="A3486" s="1">
        <v>34656</v>
      </c>
      <c r="B3486">
        <v>1930.5</v>
      </c>
      <c r="C3486">
        <v>1931.7</v>
      </c>
      <c r="D3486">
        <v>1907.6</v>
      </c>
      <c r="E3486">
        <v>1926.5</v>
      </c>
      <c r="F3486">
        <v>0</v>
      </c>
      <c r="G3486">
        <v>1926.5</v>
      </c>
      <c r="H3486">
        <f t="shared" si="108"/>
        <v>-5.189413712722757E-4</v>
      </c>
      <c r="I3486">
        <f t="shared" si="109"/>
        <v>1.0005190760446405</v>
      </c>
    </row>
    <row r="3487" spans="1:9">
      <c r="A3487" s="1">
        <v>34655</v>
      </c>
      <c r="B3487">
        <v>1941.3</v>
      </c>
      <c r="C3487">
        <v>1945.9</v>
      </c>
      <c r="D3487">
        <v>1927.3</v>
      </c>
      <c r="E3487">
        <v>1927.5</v>
      </c>
      <c r="F3487">
        <v>0</v>
      </c>
      <c r="G3487">
        <v>1927.5</v>
      </c>
      <c r="H3487">
        <f t="shared" si="108"/>
        <v>-1.1708104963534046E-2</v>
      </c>
      <c r="I3487">
        <f t="shared" si="109"/>
        <v>1.0117769130998702</v>
      </c>
    </row>
    <row r="3488" spans="1:9">
      <c r="A3488" s="1">
        <v>34654</v>
      </c>
      <c r="B3488">
        <v>1943.2</v>
      </c>
      <c r="C3488">
        <v>1964.2</v>
      </c>
      <c r="D3488">
        <v>1930</v>
      </c>
      <c r="E3488">
        <v>1950.2</v>
      </c>
      <c r="F3488">
        <v>0</v>
      </c>
      <c r="G3488">
        <v>1950.2</v>
      </c>
      <c r="H3488">
        <f t="shared" si="108"/>
        <v>-2.2024748319908988E-3</v>
      </c>
      <c r="I3488">
        <f t="shared" si="109"/>
        <v>1.0022049020613271</v>
      </c>
    </row>
    <row r="3489" spans="1:9">
      <c r="A3489" s="1">
        <v>34653</v>
      </c>
      <c r="B3489">
        <v>1944.6</v>
      </c>
      <c r="C3489">
        <v>1958</v>
      </c>
      <c r="D3489">
        <v>1942.8</v>
      </c>
      <c r="E3489">
        <v>1954.5</v>
      </c>
      <c r="F3489">
        <v>0</v>
      </c>
      <c r="G3489">
        <v>1954.5</v>
      </c>
      <c r="H3489">
        <f t="shared" si="108"/>
        <v>6.8795835559637905E-3</v>
      </c>
      <c r="I3489">
        <f t="shared" si="109"/>
        <v>0.9931440266052699</v>
      </c>
    </row>
    <row r="3490" spans="1:9">
      <c r="A3490" s="1">
        <v>34652</v>
      </c>
      <c r="B3490">
        <v>1940.3</v>
      </c>
      <c r="C3490">
        <v>1946.6</v>
      </c>
      <c r="D3490">
        <v>1927.6</v>
      </c>
      <c r="E3490">
        <v>1941.1</v>
      </c>
      <c r="F3490">
        <v>0</v>
      </c>
      <c r="G3490">
        <v>1941.1</v>
      </c>
      <c r="H3490">
        <f t="shared" si="108"/>
        <v>-3.753700255342044E-3</v>
      </c>
      <c r="I3490">
        <f t="shared" si="109"/>
        <v>1.0037607542115297</v>
      </c>
    </row>
    <row r="3491" spans="1:9">
      <c r="A3491" s="1">
        <v>34648</v>
      </c>
      <c r="B3491">
        <v>1939.1</v>
      </c>
      <c r="C3491">
        <v>1951.8</v>
      </c>
      <c r="D3491">
        <v>1927</v>
      </c>
      <c r="E3491">
        <v>1948.4</v>
      </c>
      <c r="F3491">
        <v>0</v>
      </c>
      <c r="G3491">
        <v>1948.4</v>
      </c>
      <c r="H3491">
        <f t="shared" si="108"/>
        <v>2.3122585643205323E-3</v>
      </c>
      <c r="I3491">
        <f t="shared" si="109"/>
        <v>0.99769041264627378</v>
      </c>
    </row>
    <row r="3492" spans="1:9">
      <c r="A3492" s="1">
        <v>34647</v>
      </c>
      <c r="B3492">
        <v>1944.3</v>
      </c>
      <c r="C3492">
        <v>1961.5</v>
      </c>
      <c r="D3492">
        <v>1939.1</v>
      </c>
      <c r="E3492">
        <v>1943.9</v>
      </c>
      <c r="F3492">
        <v>0</v>
      </c>
      <c r="G3492">
        <v>1943.9</v>
      </c>
      <c r="H3492">
        <f t="shared" si="108"/>
        <v>1.1590133363168569E-2</v>
      </c>
      <c r="I3492">
        <f t="shared" si="109"/>
        <v>0.98847677349657903</v>
      </c>
    </row>
    <row r="3493" spans="1:9">
      <c r="A3493" s="1">
        <v>34646</v>
      </c>
      <c r="B3493">
        <v>1906</v>
      </c>
      <c r="C3493">
        <v>1923.8</v>
      </c>
      <c r="D3493">
        <v>1899.2</v>
      </c>
      <c r="E3493">
        <v>1921.5</v>
      </c>
      <c r="F3493">
        <v>0</v>
      </c>
      <c r="G3493">
        <v>1921.5</v>
      </c>
      <c r="H3493">
        <f t="shared" si="108"/>
        <v>8.0468612698714245E-3</v>
      </c>
      <c r="I3493">
        <f t="shared" si="109"/>
        <v>0.99198542805100176</v>
      </c>
    </row>
    <row r="3494" spans="1:9">
      <c r="A3494" s="1">
        <v>34645</v>
      </c>
      <c r="B3494">
        <v>1919.3</v>
      </c>
      <c r="C3494">
        <v>1919.3</v>
      </c>
      <c r="D3494">
        <v>1899.5</v>
      </c>
      <c r="E3494">
        <v>1906.1</v>
      </c>
      <c r="F3494">
        <v>0</v>
      </c>
      <c r="G3494">
        <v>1906.1</v>
      </c>
      <c r="H3494">
        <f t="shared" si="108"/>
        <v>-1.3341174477220399E-2</v>
      </c>
      <c r="I3494">
        <f t="shared" si="109"/>
        <v>1.0134305650280679</v>
      </c>
    </row>
    <row r="3495" spans="1:9">
      <c r="A3495" s="1">
        <v>34642</v>
      </c>
      <c r="B3495">
        <v>1921.2</v>
      </c>
      <c r="C3495">
        <v>1932.6</v>
      </c>
      <c r="D3495">
        <v>1908.1</v>
      </c>
      <c r="E3495">
        <v>1931.7</v>
      </c>
      <c r="F3495">
        <v>0</v>
      </c>
      <c r="G3495">
        <v>1931.7</v>
      </c>
      <c r="H3495">
        <f t="shared" si="108"/>
        <v>1.0721451717311951E-2</v>
      </c>
      <c r="I3495">
        <f t="shared" si="109"/>
        <v>0.98933581819123051</v>
      </c>
    </row>
    <row r="3496" spans="1:9">
      <c r="A3496" s="1">
        <v>34641</v>
      </c>
      <c r="B3496">
        <v>1884.8</v>
      </c>
      <c r="C3496">
        <v>1911.2</v>
      </c>
      <c r="D3496">
        <v>1870.8</v>
      </c>
      <c r="E3496">
        <v>1911.1</v>
      </c>
      <c r="F3496">
        <v>0</v>
      </c>
      <c r="G3496">
        <v>1911.1</v>
      </c>
      <c r="H3496">
        <f t="shared" si="108"/>
        <v>1.9817278651482733E-2</v>
      </c>
      <c r="I3496">
        <f t="shared" si="109"/>
        <v>0.98037779289414462</v>
      </c>
    </row>
    <row r="3497" spans="1:9">
      <c r="A3497" s="1">
        <v>34640</v>
      </c>
      <c r="B3497">
        <v>1880.4</v>
      </c>
      <c r="C3497">
        <v>1885.9</v>
      </c>
      <c r="D3497">
        <v>1867.5</v>
      </c>
      <c r="E3497">
        <v>1873.6</v>
      </c>
      <c r="F3497">
        <v>0</v>
      </c>
      <c r="G3497">
        <v>1873.6</v>
      </c>
      <c r="H3497">
        <f t="shared" si="108"/>
        <v>-1.6987681290877528E-2</v>
      </c>
      <c r="I3497">
        <f t="shared" si="109"/>
        <v>1.0171327924850557</v>
      </c>
    </row>
    <row r="3498" spans="1:9">
      <c r="A3498" s="1">
        <v>34635</v>
      </c>
      <c r="B3498">
        <v>1865.9</v>
      </c>
      <c r="C3498">
        <v>1907.6</v>
      </c>
      <c r="D3498">
        <v>1859.1</v>
      </c>
      <c r="E3498">
        <v>1905.7</v>
      </c>
      <c r="F3498">
        <v>0</v>
      </c>
      <c r="G3498">
        <v>1905.7</v>
      </c>
      <c r="H3498">
        <f t="shared" si="108"/>
        <v>2.5294934895621415E-2</v>
      </c>
      <c r="I3498">
        <f t="shared" si="109"/>
        <v>0.97502230151650304</v>
      </c>
    </row>
    <row r="3499" spans="1:9">
      <c r="A3499" s="1">
        <v>34634</v>
      </c>
      <c r="B3499">
        <v>1848.6</v>
      </c>
      <c r="C3499">
        <v>1858.3</v>
      </c>
      <c r="D3499">
        <v>1838.2</v>
      </c>
      <c r="E3499">
        <v>1858.1</v>
      </c>
      <c r="F3499">
        <v>0</v>
      </c>
      <c r="G3499">
        <v>1858.1</v>
      </c>
      <c r="H3499">
        <f t="shared" si="108"/>
        <v>1.4419157019839875E-2</v>
      </c>
      <c r="I3499">
        <f t="shared" si="109"/>
        <v>0.98568430116785966</v>
      </c>
    </row>
    <row r="3500" spans="1:9">
      <c r="A3500" s="1">
        <v>34633</v>
      </c>
      <c r="B3500">
        <v>1843.3</v>
      </c>
      <c r="C3500">
        <v>1852.3</v>
      </c>
      <c r="D3500">
        <v>1826.9</v>
      </c>
      <c r="E3500">
        <v>1831.5</v>
      </c>
      <c r="F3500">
        <v>0</v>
      </c>
      <c r="G3500">
        <v>1831.5</v>
      </c>
      <c r="H3500">
        <f t="shared" si="108"/>
        <v>3.8841373813236816E-3</v>
      </c>
      <c r="I3500">
        <f t="shared" si="109"/>
        <v>0.99612339612339618</v>
      </c>
    </row>
    <row r="3501" spans="1:9">
      <c r="A3501" s="1">
        <v>34632</v>
      </c>
      <c r="B3501">
        <v>1818.6</v>
      </c>
      <c r="C3501">
        <v>1833.1</v>
      </c>
      <c r="D3501">
        <v>1796.8</v>
      </c>
      <c r="E3501">
        <v>1824.4</v>
      </c>
      <c r="F3501">
        <v>0</v>
      </c>
      <c r="G3501">
        <v>1824.4</v>
      </c>
      <c r="H3501">
        <f t="shared" si="108"/>
        <v>-9.3835931300727243E-3</v>
      </c>
      <c r="I3501">
        <f t="shared" si="109"/>
        <v>1.0094277570708177</v>
      </c>
    </row>
    <row r="3502" spans="1:9">
      <c r="A3502" s="1">
        <v>34631</v>
      </c>
      <c r="B3502">
        <v>1851.3</v>
      </c>
      <c r="C3502">
        <v>1865</v>
      </c>
      <c r="D3502">
        <v>1837.8</v>
      </c>
      <c r="E3502">
        <v>1841.6</v>
      </c>
      <c r="F3502">
        <v>0</v>
      </c>
      <c r="G3502">
        <v>1841.6</v>
      </c>
      <c r="H3502">
        <f t="shared" si="108"/>
        <v>-2.7146619055332084E-4</v>
      </c>
      <c r="I3502">
        <f t="shared" si="109"/>
        <v>1.000271503040834</v>
      </c>
    </row>
    <row r="3503" spans="1:9">
      <c r="A3503" s="1">
        <v>34628</v>
      </c>
      <c r="B3503">
        <v>1843.7</v>
      </c>
      <c r="C3503">
        <v>1853.1</v>
      </c>
      <c r="D3503">
        <v>1829.5</v>
      </c>
      <c r="E3503">
        <v>1842.1</v>
      </c>
      <c r="F3503">
        <v>0</v>
      </c>
      <c r="G3503">
        <v>1842.1</v>
      </c>
      <c r="H3503">
        <f t="shared" si="108"/>
        <v>-1.3640863891654106E-2</v>
      </c>
      <c r="I3503">
        <f t="shared" si="109"/>
        <v>1.0137343249552142</v>
      </c>
    </row>
    <row r="3504" spans="1:9">
      <c r="A3504" s="1">
        <v>34627</v>
      </c>
      <c r="B3504">
        <v>1885.8</v>
      </c>
      <c r="C3504">
        <v>1894.9</v>
      </c>
      <c r="D3504">
        <v>1860.9</v>
      </c>
      <c r="E3504">
        <v>1867.4</v>
      </c>
      <c r="F3504">
        <v>0</v>
      </c>
      <c r="G3504">
        <v>1867.4</v>
      </c>
      <c r="H3504">
        <f t="shared" si="108"/>
        <v>-4.7546634435033331E-3</v>
      </c>
      <c r="I3504">
        <f t="shared" si="109"/>
        <v>1.004765984791689</v>
      </c>
    </row>
    <row r="3505" spans="1:9">
      <c r="A3505" s="1">
        <v>34626</v>
      </c>
      <c r="B3505">
        <v>1896.5</v>
      </c>
      <c r="C3505">
        <v>1901.9</v>
      </c>
      <c r="D3505">
        <v>1869.9</v>
      </c>
      <c r="E3505">
        <v>1876.3</v>
      </c>
      <c r="F3505">
        <v>0</v>
      </c>
      <c r="G3505">
        <v>1876.3</v>
      </c>
      <c r="H3505">
        <f t="shared" si="108"/>
        <v>-1.1815019954369194E-2</v>
      </c>
      <c r="I3505">
        <f t="shared" si="109"/>
        <v>1.0118850930021852</v>
      </c>
    </row>
    <row r="3506" spans="1:9">
      <c r="A3506" s="1">
        <v>34625</v>
      </c>
      <c r="B3506">
        <v>1899.3</v>
      </c>
      <c r="C3506">
        <v>1912.4</v>
      </c>
      <c r="D3506">
        <v>1892.5</v>
      </c>
      <c r="E3506">
        <v>1898.6</v>
      </c>
      <c r="F3506">
        <v>0</v>
      </c>
      <c r="G3506">
        <v>1898.6</v>
      </c>
      <c r="H3506">
        <f t="shared" si="108"/>
        <v>-4.0998743368342956E-3</v>
      </c>
      <c r="I3506">
        <f t="shared" si="109"/>
        <v>1.0041082903191827</v>
      </c>
    </row>
    <row r="3507" spans="1:9">
      <c r="A3507" s="1">
        <v>34624</v>
      </c>
      <c r="B3507">
        <v>1938.7</v>
      </c>
      <c r="C3507">
        <v>1945.4</v>
      </c>
      <c r="D3507">
        <v>1904.5</v>
      </c>
      <c r="E3507">
        <v>1906.4</v>
      </c>
      <c r="F3507">
        <v>0</v>
      </c>
      <c r="G3507">
        <v>1906.4</v>
      </c>
      <c r="H3507">
        <f t="shared" si="108"/>
        <v>-1.3856553423798476E-2</v>
      </c>
      <c r="I3507">
        <f t="shared" si="109"/>
        <v>1.0139530004196391</v>
      </c>
    </row>
    <row r="3508" spans="1:9">
      <c r="A3508" s="1">
        <v>34621</v>
      </c>
      <c r="B3508">
        <v>1934.2</v>
      </c>
      <c r="C3508">
        <v>1949</v>
      </c>
      <c r="D3508">
        <v>1926.9</v>
      </c>
      <c r="E3508">
        <v>1933</v>
      </c>
      <c r="F3508">
        <v>0</v>
      </c>
      <c r="G3508">
        <v>1933</v>
      </c>
      <c r="H3508">
        <f t="shared" si="108"/>
        <v>-1.1623851496159542E-2</v>
      </c>
      <c r="I3508">
        <f t="shared" si="109"/>
        <v>1.0116916709777548</v>
      </c>
    </row>
    <row r="3509" spans="1:9">
      <c r="A3509" s="1">
        <v>34620</v>
      </c>
      <c r="B3509">
        <v>1910.9</v>
      </c>
      <c r="C3509">
        <v>1959.5</v>
      </c>
      <c r="D3509">
        <v>1910.9</v>
      </c>
      <c r="E3509">
        <v>1955.6</v>
      </c>
      <c r="F3509">
        <v>0</v>
      </c>
      <c r="G3509">
        <v>1955.6</v>
      </c>
      <c r="H3509">
        <f t="shared" si="108"/>
        <v>1.9361938976848216E-2</v>
      </c>
      <c r="I3509">
        <f t="shared" si="109"/>
        <v>0.98082429944773974</v>
      </c>
    </row>
    <row r="3510" spans="1:9">
      <c r="A3510" s="1">
        <v>34619</v>
      </c>
      <c r="B3510">
        <v>1903.2</v>
      </c>
      <c r="C3510">
        <v>1921.8</v>
      </c>
      <c r="D3510">
        <v>1903.2</v>
      </c>
      <c r="E3510">
        <v>1918.1</v>
      </c>
      <c r="F3510">
        <v>0</v>
      </c>
      <c r="G3510">
        <v>1918.1</v>
      </c>
      <c r="H3510">
        <f t="shared" si="108"/>
        <v>-4.691042800575676E-4</v>
      </c>
      <c r="I3510">
        <f t="shared" si="109"/>
        <v>1.0004692143266776</v>
      </c>
    </row>
    <row r="3511" spans="1:9">
      <c r="A3511" s="1">
        <v>34618</v>
      </c>
      <c r="B3511">
        <v>1909.2</v>
      </c>
      <c r="C3511">
        <v>1924.7</v>
      </c>
      <c r="D3511">
        <v>1888.4</v>
      </c>
      <c r="E3511">
        <v>1919</v>
      </c>
      <c r="F3511">
        <v>0</v>
      </c>
      <c r="G3511">
        <v>1919</v>
      </c>
      <c r="H3511">
        <f t="shared" si="108"/>
        <v>1.0845468211203815E-2</v>
      </c>
      <c r="I3511">
        <f t="shared" si="109"/>
        <v>0.98921313183949966</v>
      </c>
    </row>
    <row r="3512" spans="1:9">
      <c r="A3512" s="1">
        <v>34617</v>
      </c>
      <c r="B3512">
        <v>1866</v>
      </c>
      <c r="C3512">
        <v>1901.5</v>
      </c>
      <c r="D3512">
        <v>1866</v>
      </c>
      <c r="E3512">
        <v>1898.3</v>
      </c>
      <c r="F3512">
        <v>0</v>
      </c>
      <c r="G3512">
        <v>1898.3</v>
      </c>
      <c r="H3512">
        <f t="shared" si="108"/>
        <v>2.2319620429475367E-2</v>
      </c>
      <c r="I3512">
        <f t="shared" si="109"/>
        <v>0.97792761944898077</v>
      </c>
    </row>
    <row r="3513" spans="1:9">
      <c r="A3513" s="1">
        <v>34614</v>
      </c>
      <c r="B3513">
        <v>1833.7</v>
      </c>
      <c r="C3513">
        <v>1863.1</v>
      </c>
      <c r="D3513">
        <v>1825.4</v>
      </c>
      <c r="E3513">
        <v>1856.4</v>
      </c>
      <c r="F3513">
        <v>0</v>
      </c>
      <c r="G3513">
        <v>1856.4</v>
      </c>
      <c r="H3513">
        <f t="shared" si="108"/>
        <v>7.0274358074568759E-3</v>
      </c>
      <c r="I3513">
        <f t="shared" si="109"/>
        <v>0.99299719887955185</v>
      </c>
    </row>
    <row r="3514" spans="1:9">
      <c r="A3514" s="1">
        <v>34613</v>
      </c>
      <c r="B3514">
        <v>1840.4</v>
      </c>
      <c r="C3514">
        <v>1852.4</v>
      </c>
      <c r="D3514">
        <v>1835.7</v>
      </c>
      <c r="E3514">
        <v>1843.4</v>
      </c>
      <c r="F3514">
        <v>0</v>
      </c>
      <c r="G3514">
        <v>1843.4</v>
      </c>
      <c r="H3514">
        <f t="shared" si="108"/>
        <v>5.2759090044449631E-3</v>
      </c>
      <c r="I3514">
        <f t="shared" si="109"/>
        <v>0.99473798415970494</v>
      </c>
    </row>
    <row r="3515" spans="1:9">
      <c r="A3515" s="1">
        <v>34612</v>
      </c>
      <c r="B3515">
        <v>1852.3</v>
      </c>
      <c r="C3515">
        <v>1858.7</v>
      </c>
      <c r="D3515">
        <v>1827.4</v>
      </c>
      <c r="E3515">
        <v>1833.7</v>
      </c>
      <c r="F3515">
        <v>0</v>
      </c>
      <c r="G3515">
        <v>1833.7</v>
      </c>
      <c r="H3515">
        <f t="shared" si="108"/>
        <v>-2.2859370494446297E-2</v>
      </c>
      <c r="I3515">
        <f t="shared" si="109"/>
        <v>1.0231226481976332</v>
      </c>
    </row>
    <row r="3516" spans="1:9">
      <c r="A3516" s="1">
        <v>34611</v>
      </c>
      <c r="B3516">
        <v>1852.5</v>
      </c>
      <c r="C3516">
        <v>1879.2</v>
      </c>
      <c r="D3516">
        <v>1851.7</v>
      </c>
      <c r="E3516">
        <v>1876.1</v>
      </c>
      <c r="F3516">
        <v>0</v>
      </c>
      <c r="G3516">
        <v>1876.1</v>
      </c>
      <c r="H3516">
        <f t="shared" si="108"/>
        <v>1.2497145670889144E-2</v>
      </c>
      <c r="I3516">
        <f t="shared" si="109"/>
        <v>0.98758061936996966</v>
      </c>
    </row>
    <row r="3517" spans="1:9">
      <c r="A3517" s="1">
        <v>34610</v>
      </c>
      <c r="B3517">
        <v>1865.3</v>
      </c>
      <c r="C3517">
        <v>1868.1</v>
      </c>
      <c r="D3517">
        <v>1842.6</v>
      </c>
      <c r="E3517">
        <v>1852.8</v>
      </c>
      <c r="F3517">
        <v>0</v>
      </c>
      <c r="G3517">
        <v>1852.8</v>
      </c>
      <c r="H3517">
        <f t="shared" si="108"/>
        <v>-1.4201358683879018E-2</v>
      </c>
      <c r="I3517">
        <f t="shared" si="109"/>
        <v>1.0143026770293608</v>
      </c>
    </row>
    <row r="3518" spans="1:9">
      <c r="A3518" s="1">
        <v>34607</v>
      </c>
      <c r="B3518">
        <v>1870.4</v>
      </c>
      <c r="C3518">
        <v>1892.2</v>
      </c>
      <c r="D3518">
        <v>1856.5</v>
      </c>
      <c r="E3518">
        <v>1879.3</v>
      </c>
      <c r="F3518">
        <v>0</v>
      </c>
      <c r="G3518">
        <v>1879.3</v>
      </c>
      <c r="H3518">
        <f t="shared" si="108"/>
        <v>1.6509123707044368E-3</v>
      </c>
      <c r="I3518">
        <f t="shared" si="109"/>
        <v>0.99835044963550268</v>
      </c>
    </row>
    <row r="3519" spans="1:9">
      <c r="A3519" s="1">
        <v>34606</v>
      </c>
      <c r="B3519">
        <v>1897.4</v>
      </c>
      <c r="C3519">
        <v>1903.2</v>
      </c>
      <c r="D3519">
        <v>1864.2</v>
      </c>
      <c r="E3519">
        <v>1876.2</v>
      </c>
      <c r="F3519">
        <v>0</v>
      </c>
      <c r="G3519">
        <v>1876.2</v>
      </c>
      <c r="H3519">
        <f t="shared" si="108"/>
        <v>-1.5233553868950716E-2</v>
      </c>
      <c r="I3519">
        <f t="shared" si="109"/>
        <v>1.0153501758874319</v>
      </c>
    </row>
    <row r="3520" spans="1:9">
      <c r="A3520" s="1">
        <v>34605</v>
      </c>
      <c r="B3520">
        <v>1917.6</v>
      </c>
      <c r="C3520">
        <v>1926</v>
      </c>
      <c r="D3520">
        <v>1889.2</v>
      </c>
      <c r="E3520">
        <v>1905</v>
      </c>
      <c r="F3520">
        <v>0</v>
      </c>
      <c r="G3520">
        <v>1905</v>
      </c>
      <c r="H3520">
        <f t="shared" si="108"/>
        <v>1.9441458452610623E-3</v>
      </c>
      <c r="I3520">
        <f t="shared" si="109"/>
        <v>0.99805774278215209</v>
      </c>
    </row>
    <row r="3521" spans="1:9">
      <c r="A3521" s="1">
        <v>34604</v>
      </c>
      <c r="B3521">
        <v>1895.9</v>
      </c>
      <c r="C3521">
        <v>1913.9</v>
      </c>
      <c r="D3521">
        <v>1895.1</v>
      </c>
      <c r="E3521">
        <v>1901.3</v>
      </c>
      <c r="F3521">
        <v>0</v>
      </c>
      <c r="G3521">
        <v>1901.3</v>
      </c>
      <c r="H3521">
        <f t="shared" si="108"/>
        <v>-7.3606733081470026E-4</v>
      </c>
      <c r="I3521">
        <f t="shared" si="109"/>
        <v>1.0007363382948509</v>
      </c>
    </row>
    <row r="3522" spans="1:9">
      <c r="A3522" s="1">
        <v>34603</v>
      </c>
      <c r="B3522">
        <v>1937.4</v>
      </c>
      <c r="C3522">
        <v>1938.2</v>
      </c>
      <c r="D3522">
        <v>1895.6</v>
      </c>
      <c r="E3522">
        <v>1902.7</v>
      </c>
      <c r="F3522">
        <v>0</v>
      </c>
      <c r="G3522">
        <v>1902.7</v>
      </c>
      <c r="H3522">
        <f t="shared" si="108"/>
        <v>-1.2898014370832061E-2</v>
      </c>
      <c r="I3522">
        <f t="shared" si="109"/>
        <v>1.0129815525306145</v>
      </c>
    </row>
    <row r="3523" spans="1:9">
      <c r="A3523" s="1">
        <v>34600</v>
      </c>
      <c r="B3523">
        <v>1902.9</v>
      </c>
      <c r="C3523">
        <v>1933.2</v>
      </c>
      <c r="D3523">
        <v>1898.1</v>
      </c>
      <c r="E3523">
        <v>1927.4</v>
      </c>
      <c r="F3523">
        <v>0</v>
      </c>
      <c r="G3523">
        <v>1927.4</v>
      </c>
      <c r="H3523">
        <f t="shared" ref="H3523:H3586" si="110">+LN(G3523/G3524)</f>
        <v>1.4633897608334922E-2</v>
      </c>
      <c r="I3523">
        <f t="shared" ref="I3523:I3586" si="111">EXP(-H3523)</f>
        <v>0.98547265746601642</v>
      </c>
    </row>
    <row r="3524" spans="1:9">
      <c r="A3524" s="1">
        <v>34599</v>
      </c>
      <c r="B3524">
        <v>1904.2</v>
      </c>
      <c r="C3524">
        <v>1912</v>
      </c>
      <c r="D3524">
        <v>1891.6</v>
      </c>
      <c r="E3524">
        <v>1899.4</v>
      </c>
      <c r="F3524">
        <v>0</v>
      </c>
      <c r="G3524">
        <v>1899.4</v>
      </c>
      <c r="H3524">
        <f t="shared" si="110"/>
        <v>1.1589318054254665E-3</v>
      </c>
      <c r="I3524">
        <f t="shared" si="111"/>
        <v>0.9988417394966832</v>
      </c>
    </row>
    <row r="3525" spans="1:9">
      <c r="A3525" s="1">
        <v>34598</v>
      </c>
      <c r="B3525">
        <v>1919.2</v>
      </c>
      <c r="C3525">
        <v>1920</v>
      </c>
      <c r="D3525">
        <v>1895.3</v>
      </c>
      <c r="E3525">
        <v>1897.2</v>
      </c>
      <c r="F3525">
        <v>0</v>
      </c>
      <c r="G3525">
        <v>1897.2</v>
      </c>
      <c r="H3525">
        <f t="shared" si="110"/>
        <v>-1.1581421208405725E-2</v>
      </c>
      <c r="I3525">
        <f t="shared" si="111"/>
        <v>1.0116487455197132</v>
      </c>
    </row>
    <row r="3526" spans="1:9">
      <c r="A3526" s="1">
        <v>34597</v>
      </c>
      <c r="B3526">
        <v>1908.7</v>
      </c>
      <c r="C3526">
        <v>1921</v>
      </c>
      <c r="D3526">
        <v>1891.8</v>
      </c>
      <c r="E3526">
        <v>1919.3</v>
      </c>
      <c r="F3526">
        <v>0</v>
      </c>
      <c r="G3526">
        <v>1919.3</v>
      </c>
      <c r="H3526">
        <f t="shared" si="110"/>
        <v>-1.8739269447091537E-3</v>
      </c>
      <c r="I3526">
        <f t="shared" si="111"/>
        <v>1.0018756838430678</v>
      </c>
    </row>
    <row r="3527" spans="1:9">
      <c r="A3527" s="1">
        <v>34596</v>
      </c>
      <c r="B3527">
        <v>1925.6</v>
      </c>
      <c r="C3527">
        <v>1935.5</v>
      </c>
      <c r="D3527">
        <v>1916</v>
      </c>
      <c r="E3527">
        <v>1922.9</v>
      </c>
      <c r="F3527">
        <v>0</v>
      </c>
      <c r="G3527">
        <v>1922.9</v>
      </c>
      <c r="H3527">
        <f t="shared" si="110"/>
        <v>-8.8369076575885413E-4</v>
      </c>
      <c r="I3527">
        <f t="shared" si="111"/>
        <v>1.0008840813354827</v>
      </c>
    </row>
    <row r="3528" spans="1:9">
      <c r="A3528" s="1">
        <v>34593</v>
      </c>
      <c r="B3528">
        <v>1985.3</v>
      </c>
      <c r="C3528">
        <v>1986.7</v>
      </c>
      <c r="D3528">
        <v>1919.5</v>
      </c>
      <c r="E3528">
        <v>1924.6</v>
      </c>
      <c r="F3528">
        <v>0</v>
      </c>
      <c r="G3528">
        <v>1924.6</v>
      </c>
      <c r="H3528">
        <f t="shared" si="110"/>
        <v>-2.7014123804483516E-2</v>
      </c>
      <c r="I3528">
        <f t="shared" si="111"/>
        <v>1.0273823132079394</v>
      </c>
    </row>
    <row r="3529" spans="1:9">
      <c r="A3529" s="1">
        <v>34592</v>
      </c>
      <c r="B3529">
        <v>1956.6</v>
      </c>
      <c r="C3529">
        <v>1981.6</v>
      </c>
      <c r="D3529">
        <v>1947.8</v>
      </c>
      <c r="E3529">
        <v>1977.3</v>
      </c>
      <c r="F3529">
        <v>0</v>
      </c>
      <c r="G3529">
        <v>1977.3</v>
      </c>
      <c r="H3529">
        <f t="shared" si="110"/>
        <v>1.2416830438047085E-2</v>
      </c>
      <c r="I3529">
        <f t="shared" si="111"/>
        <v>0.98765994032266236</v>
      </c>
    </row>
    <row r="3530" spans="1:9">
      <c r="A3530" s="1">
        <v>34591</v>
      </c>
      <c r="B3530">
        <v>1962.2</v>
      </c>
      <c r="C3530">
        <v>1968.8</v>
      </c>
      <c r="D3530">
        <v>1949.6</v>
      </c>
      <c r="E3530">
        <v>1952.9</v>
      </c>
      <c r="F3530">
        <v>0</v>
      </c>
      <c r="G3530">
        <v>1952.9</v>
      </c>
      <c r="H3530">
        <f t="shared" si="110"/>
        <v>-8.4134805249650255E-3</v>
      </c>
      <c r="I3530">
        <f t="shared" si="111"/>
        <v>1.0084489733217266</v>
      </c>
    </row>
    <row r="3531" spans="1:9">
      <c r="A3531" s="1">
        <v>34590</v>
      </c>
      <c r="B3531">
        <v>1958.8</v>
      </c>
      <c r="C3531">
        <v>1971.3</v>
      </c>
      <c r="D3531">
        <v>1934.8</v>
      </c>
      <c r="E3531">
        <v>1969.4</v>
      </c>
      <c r="F3531">
        <v>0</v>
      </c>
      <c r="G3531">
        <v>1969.4</v>
      </c>
      <c r="H3531">
        <f t="shared" si="110"/>
        <v>1.3210712759175471E-3</v>
      </c>
      <c r="I3531">
        <f t="shared" si="111"/>
        <v>0.99867980095460529</v>
      </c>
    </row>
    <row r="3532" spans="1:9">
      <c r="A3532" s="1">
        <v>34589</v>
      </c>
      <c r="B3532">
        <v>1939.3</v>
      </c>
      <c r="C3532">
        <v>1969.9</v>
      </c>
      <c r="D3532">
        <v>1927.1</v>
      </c>
      <c r="E3532">
        <v>1966.8</v>
      </c>
      <c r="F3532">
        <v>0</v>
      </c>
      <c r="G3532">
        <v>1966.8</v>
      </c>
      <c r="H3532">
        <f t="shared" si="110"/>
        <v>9.1940580222063997E-3</v>
      </c>
      <c r="I3532">
        <f t="shared" si="111"/>
        <v>0.9908480780964003</v>
      </c>
    </row>
    <row r="3533" spans="1:9">
      <c r="A3533" s="1">
        <v>34586</v>
      </c>
      <c r="B3533">
        <v>1985.4</v>
      </c>
      <c r="C3533">
        <v>1993.5</v>
      </c>
      <c r="D3533">
        <v>1945.4</v>
      </c>
      <c r="E3533">
        <v>1948.8</v>
      </c>
      <c r="F3533">
        <v>0</v>
      </c>
      <c r="G3533">
        <v>1948.8</v>
      </c>
      <c r="H3533">
        <f t="shared" si="110"/>
        <v>-1.7598745236446885E-2</v>
      </c>
      <c r="I3533">
        <f t="shared" si="111"/>
        <v>1.0177545155993433</v>
      </c>
    </row>
    <row r="3534" spans="1:9">
      <c r="A3534" s="1">
        <v>34585</v>
      </c>
      <c r="B3534">
        <v>1980.7</v>
      </c>
      <c r="C3534">
        <v>1987.1</v>
      </c>
      <c r="D3534">
        <v>1965.2</v>
      </c>
      <c r="E3534">
        <v>1983.4</v>
      </c>
      <c r="F3534">
        <v>0</v>
      </c>
      <c r="G3534">
        <v>1983.4</v>
      </c>
      <c r="H3534">
        <f t="shared" si="110"/>
        <v>9.7275060283507908E-3</v>
      </c>
      <c r="I3534">
        <f t="shared" si="111"/>
        <v>0.99031965312090353</v>
      </c>
    </row>
    <row r="3535" spans="1:9">
      <c r="A3535" s="1">
        <v>34584</v>
      </c>
      <c r="B3535">
        <v>1971.8</v>
      </c>
      <c r="C3535">
        <v>1981.2</v>
      </c>
      <c r="D3535">
        <v>1953.7</v>
      </c>
      <c r="E3535">
        <v>1964.2</v>
      </c>
      <c r="F3535">
        <v>0</v>
      </c>
      <c r="G3535">
        <v>1964.2</v>
      </c>
      <c r="H3535">
        <f t="shared" si="110"/>
        <v>1.3755510740665988E-3</v>
      </c>
      <c r="I3535">
        <f t="shared" si="111"/>
        <v>0.99862539456267185</v>
      </c>
    </row>
    <row r="3536" spans="1:9">
      <c r="A3536" s="1">
        <v>34583</v>
      </c>
      <c r="B3536">
        <v>1979.1</v>
      </c>
      <c r="C3536">
        <v>1990.9</v>
      </c>
      <c r="D3536">
        <v>1961.2</v>
      </c>
      <c r="E3536">
        <v>1961.5</v>
      </c>
      <c r="F3536">
        <v>0</v>
      </c>
      <c r="G3536">
        <v>1961.5</v>
      </c>
      <c r="H3536">
        <f t="shared" si="110"/>
        <v>-1.8537288649311014E-2</v>
      </c>
      <c r="I3536">
        <f t="shared" si="111"/>
        <v>1.0187101707876625</v>
      </c>
    </row>
    <row r="3537" spans="1:9">
      <c r="A3537" s="1">
        <v>34582</v>
      </c>
      <c r="B3537">
        <v>2002.6</v>
      </c>
      <c r="C3537">
        <v>2007.1</v>
      </c>
      <c r="D3537">
        <v>1978.5</v>
      </c>
      <c r="E3537">
        <v>1998.2</v>
      </c>
      <c r="F3537">
        <v>0</v>
      </c>
      <c r="G3537">
        <v>1998.2</v>
      </c>
      <c r="H3537">
        <f t="shared" si="110"/>
        <v>-1.1048736294979315E-2</v>
      </c>
      <c r="I3537">
        <f t="shared" si="111"/>
        <v>1.0111099989990993</v>
      </c>
    </row>
    <row r="3538" spans="1:9">
      <c r="A3538" s="1">
        <v>34579</v>
      </c>
      <c r="B3538">
        <v>2043.4</v>
      </c>
      <c r="C3538">
        <v>2064.4</v>
      </c>
      <c r="D3538">
        <v>2016.1</v>
      </c>
      <c r="E3538">
        <v>2020.4</v>
      </c>
      <c r="F3538">
        <v>0</v>
      </c>
      <c r="G3538">
        <v>2020.4</v>
      </c>
      <c r="H3538">
        <f t="shared" si="110"/>
        <v>-7.1511660262459911E-3</v>
      </c>
      <c r="I3538">
        <f t="shared" si="111"/>
        <v>1.007176796673926</v>
      </c>
    </row>
    <row r="3539" spans="1:9">
      <c r="A3539" s="1">
        <v>34578</v>
      </c>
      <c r="B3539">
        <v>2064.8000000000002</v>
      </c>
      <c r="C3539">
        <v>2064.8000000000002</v>
      </c>
      <c r="D3539">
        <v>2033.1</v>
      </c>
      <c r="E3539">
        <v>2034.9</v>
      </c>
      <c r="F3539">
        <v>0</v>
      </c>
      <c r="G3539">
        <v>2034.9</v>
      </c>
      <c r="H3539">
        <f t="shared" si="110"/>
        <v>-1.6667052485211647E-2</v>
      </c>
      <c r="I3539">
        <f t="shared" si="111"/>
        <v>1.0168067226890756</v>
      </c>
    </row>
    <row r="3540" spans="1:9">
      <c r="A3540" s="1">
        <v>34577</v>
      </c>
      <c r="B3540">
        <v>2038.4</v>
      </c>
      <c r="C3540">
        <v>2070</v>
      </c>
      <c r="D3540">
        <v>2038.4</v>
      </c>
      <c r="E3540">
        <v>2069.1</v>
      </c>
      <c r="F3540">
        <v>0</v>
      </c>
      <c r="G3540">
        <v>2069.1</v>
      </c>
      <c r="H3540">
        <f t="shared" si="110"/>
        <v>4.2135914139249889E-3</v>
      </c>
      <c r="I3540">
        <f t="shared" si="111"/>
        <v>0.99579527330723516</v>
      </c>
    </row>
    <row r="3541" spans="1:9">
      <c r="A3541" s="1">
        <v>34576</v>
      </c>
      <c r="B3541">
        <v>2069.5</v>
      </c>
      <c r="C3541">
        <v>2069.8000000000002</v>
      </c>
      <c r="D3541">
        <v>2055.3000000000002</v>
      </c>
      <c r="E3541">
        <v>2060.4</v>
      </c>
      <c r="F3541">
        <v>0</v>
      </c>
      <c r="G3541">
        <v>2060.4</v>
      </c>
      <c r="H3541">
        <f t="shared" si="110"/>
        <v>-7.2055828361845238E-3</v>
      </c>
      <c r="I3541">
        <f t="shared" si="111"/>
        <v>1.0072316055134927</v>
      </c>
    </row>
    <row r="3542" spans="1:9">
      <c r="A3542" s="1">
        <v>34575</v>
      </c>
      <c r="B3542">
        <v>2059</v>
      </c>
      <c r="C3542">
        <v>2086.8000000000002</v>
      </c>
      <c r="D3542">
        <v>2053.6</v>
      </c>
      <c r="E3542">
        <v>2075.3000000000002</v>
      </c>
      <c r="F3542">
        <v>0</v>
      </c>
      <c r="G3542">
        <v>2075.3000000000002</v>
      </c>
      <c r="H3542">
        <f t="shared" si="110"/>
        <v>6.0899173230662225E-3</v>
      </c>
      <c r="I3542">
        <f t="shared" si="111"/>
        <v>0.9939285886377871</v>
      </c>
    </row>
    <row r="3543" spans="1:9">
      <c r="A3543" s="1">
        <v>34572</v>
      </c>
      <c r="B3543">
        <v>2018.9</v>
      </c>
      <c r="C3543">
        <v>2067.8000000000002</v>
      </c>
      <c r="D3543">
        <v>2017.1</v>
      </c>
      <c r="E3543">
        <v>2062.6999999999998</v>
      </c>
      <c r="F3543">
        <v>0</v>
      </c>
      <c r="G3543">
        <v>2062.6999999999998</v>
      </c>
      <c r="H3543">
        <f t="shared" si="110"/>
        <v>1.7705637136185209E-2</v>
      </c>
      <c r="I3543">
        <f t="shared" si="111"/>
        <v>0.98245018664856754</v>
      </c>
    </row>
    <row r="3544" spans="1:9">
      <c r="A3544" s="1">
        <v>34571</v>
      </c>
      <c r="B3544">
        <v>2036</v>
      </c>
      <c r="C3544">
        <v>2040.5</v>
      </c>
      <c r="D3544">
        <v>2017.4</v>
      </c>
      <c r="E3544">
        <v>2026.5</v>
      </c>
      <c r="F3544">
        <v>0</v>
      </c>
      <c r="G3544">
        <v>2026.5</v>
      </c>
      <c r="H3544">
        <f t="shared" si="110"/>
        <v>1.0017937382208134E-2</v>
      </c>
      <c r="I3544">
        <f t="shared" si="111"/>
        <v>0.99003207500616819</v>
      </c>
    </row>
    <row r="3545" spans="1:9">
      <c r="A3545" s="1">
        <v>34570</v>
      </c>
      <c r="B3545">
        <v>1996.9</v>
      </c>
      <c r="C3545">
        <v>2013.4</v>
      </c>
      <c r="D3545">
        <v>1995.8</v>
      </c>
      <c r="E3545">
        <v>2006.3</v>
      </c>
      <c r="F3545">
        <v>0</v>
      </c>
      <c r="G3545">
        <v>2006.3</v>
      </c>
      <c r="H3545">
        <f t="shared" si="110"/>
        <v>2.8450941350748062E-3</v>
      </c>
      <c r="I3545">
        <f t="shared" si="111"/>
        <v>0.99715894930967464</v>
      </c>
    </row>
    <row r="3546" spans="1:9">
      <c r="A3546" s="1">
        <v>34569</v>
      </c>
      <c r="B3546">
        <v>1969.3</v>
      </c>
      <c r="C3546">
        <v>2005</v>
      </c>
      <c r="D3546">
        <v>1962.4</v>
      </c>
      <c r="E3546">
        <v>2000.6</v>
      </c>
      <c r="F3546">
        <v>0</v>
      </c>
      <c r="G3546">
        <v>2000.6</v>
      </c>
      <c r="H3546">
        <f t="shared" si="110"/>
        <v>1.4094666031187151E-2</v>
      </c>
      <c r="I3546">
        <f t="shared" si="111"/>
        <v>0.98600419874037792</v>
      </c>
    </row>
    <row r="3547" spans="1:9">
      <c r="A3547" s="1">
        <v>34568</v>
      </c>
      <c r="B3547">
        <v>2004.3</v>
      </c>
      <c r="C3547">
        <v>2008.4</v>
      </c>
      <c r="D3547">
        <v>1964.6</v>
      </c>
      <c r="E3547">
        <v>1972.6</v>
      </c>
      <c r="F3547">
        <v>0</v>
      </c>
      <c r="G3547">
        <v>1972.6</v>
      </c>
      <c r="H3547">
        <f t="shared" si="110"/>
        <v>-1.4444499863686313E-2</v>
      </c>
      <c r="I3547">
        <f t="shared" si="111"/>
        <v>1.0145493257629525</v>
      </c>
    </row>
    <row r="3548" spans="1:9">
      <c r="A3548" s="1">
        <v>34565</v>
      </c>
      <c r="B3548">
        <v>2006.9</v>
      </c>
      <c r="C3548">
        <v>2020.5</v>
      </c>
      <c r="D3548">
        <v>1993.9</v>
      </c>
      <c r="E3548">
        <v>2001.3</v>
      </c>
      <c r="F3548">
        <v>0</v>
      </c>
      <c r="G3548">
        <v>2001.3</v>
      </c>
      <c r="H3548">
        <f t="shared" si="110"/>
        <v>-4.5864779537493289E-3</v>
      </c>
      <c r="I3548">
        <f t="shared" si="111"/>
        <v>1.0045970119422376</v>
      </c>
    </row>
    <row r="3549" spans="1:9">
      <c r="A3549" s="1">
        <v>34564</v>
      </c>
      <c r="B3549">
        <v>2030.3</v>
      </c>
      <c r="C3549">
        <v>2030.3</v>
      </c>
      <c r="D3549">
        <v>2005.1</v>
      </c>
      <c r="E3549">
        <v>2010.5</v>
      </c>
      <c r="F3549">
        <v>0</v>
      </c>
      <c r="G3549">
        <v>2010.5</v>
      </c>
      <c r="H3549">
        <f t="shared" si="110"/>
        <v>-1.211237153936669E-2</v>
      </c>
      <c r="I3549">
        <f t="shared" si="111"/>
        <v>1.0121860233772695</v>
      </c>
    </row>
    <row r="3550" spans="1:9">
      <c r="A3550" s="1">
        <v>34563</v>
      </c>
      <c r="B3550">
        <v>2024.6</v>
      </c>
      <c r="C3550">
        <v>2041.2</v>
      </c>
      <c r="D3550">
        <v>2023.4</v>
      </c>
      <c r="E3550">
        <v>2035</v>
      </c>
      <c r="F3550">
        <v>0</v>
      </c>
      <c r="G3550">
        <v>2035</v>
      </c>
      <c r="H3550">
        <f t="shared" si="110"/>
        <v>1.1167779259531928E-2</v>
      </c>
      <c r="I3550">
        <f t="shared" si="111"/>
        <v>0.98889434889434891</v>
      </c>
    </row>
    <row r="3551" spans="1:9">
      <c r="A3551" s="1">
        <v>34562</v>
      </c>
      <c r="B3551">
        <v>2015.7</v>
      </c>
      <c r="C3551">
        <v>2026</v>
      </c>
      <c r="D3551">
        <v>2004.3</v>
      </c>
      <c r="E3551">
        <v>2012.4</v>
      </c>
      <c r="F3551">
        <v>0</v>
      </c>
      <c r="G3551">
        <v>2012.4</v>
      </c>
      <c r="H3551">
        <f t="shared" si="110"/>
        <v>2.6869698208253877E-3</v>
      </c>
      <c r="I3551">
        <f t="shared" si="111"/>
        <v>0.9973166368515205</v>
      </c>
    </row>
    <row r="3552" spans="1:9">
      <c r="A3552" s="1">
        <v>34558</v>
      </c>
      <c r="B3552">
        <v>2014.2</v>
      </c>
      <c r="C3552">
        <v>2020.8</v>
      </c>
      <c r="D3552">
        <v>1992.5</v>
      </c>
      <c r="E3552">
        <v>2007</v>
      </c>
      <c r="F3552">
        <v>0</v>
      </c>
      <c r="G3552">
        <v>2007</v>
      </c>
      <c r="H3552">
        <f t="shared" si="110"/>
        <v>-1.5769376926590532E-2</v>
      </c>
      <c r="I3552">
        <f t="shared" si="111"/>
        <v>1.015894369706029</v>
      </c>
    </row>
    <row r="3553" spans="1:9">
      <c r="A3553" s="1">
        <v>34557</v>
      </c>
      <c r="B3553">
        <v>2070.1999999999998</v>
      </c>
      <c r="C3553">
        <v>2078.6999999999998</v>
      </c>
      <c r="D3553">
        <v>2030.2</v>
      </c>
      <c r="E3553">
        <v>2038.9</v>
      </c>
      <c r="F3553">
        <v>0</v>
      </c>
      <c r="G3553">
        <v>2038.9</v>
      </c>
      <c r="H3553">
        <f t="shared" si="110"/>
        <v>-1.2332295408904136E-2</v>
      </c>
      <c r="I3553">
        <f t="shared" si="111"/>
        <v>1.0124086517239685</v>
      </c>
    </row>
    <row r="3554" spans="1:9">
      <c r="A3554" s="1">
        <v>34556</v>
      </c>
      <c r="B3554">
        <v>2079.6999999999998</v>
      </c>
      <c r="C3554">
        <v>2080.4</v>
      </c>
      <c r="D3554">
        <v>2053.1</v>
      </c>
      <c r="E3554">
        <v>2064.1999999999998</v>
      </c>
      <c r="F3554">
        <v>0</v>
      </c>
      <c r="G3554">
        <v>2064.1999999999998</v>
      </c>
      <c r="H3554">
        <f t="shared" si="110"/>
        <v>-4.9774186410896995E-3</v>
      </c>
      <c r="I3554">
        <f t="shared" si="111"/>
        <v>1.004989826567193</v>
      </c>
    </row>
    <row r="3555" spans="1:9">
      <c r="A3555" s="1">
        <v>34555</v>
      </c>
      <c r="B3555">
        <v>2097.5</v>
      </c>
      <c r="C3555">
        <v>2099.9</v>
      </c>
      <c r="D3555">
        <v>2072.4</v>
      </c>
      <c r="E3555">
        <v>2074.5</v>
      </c>
      <c r="F3555">
        <v>0</v>
      </c>
      <c r="G3555">
        <v>2074.5</v>
      </c>
      <c r="H3555">
        <f t="shared" si="110"/>
        <v>-1.5212692918390351E-2</v>
      </c>
      <c r="I3555">
        <f t="shared" si="111"/>
        <v>1.0153289949385396</v>
      </c>
    </row>
    <row r="3556" spans="1:9">
      <c r="A3556" s="1">
        <v>34554</v>
      </c>
      <c r="B3556">
        <v>2098</v>
      </c>
      <c r="C3556">
        <v>2109.4</v>
      </c>
      <c r="D3556">
        <v>2090.8000000000002</v>
      </c>
      <c r="E3556">
        <v>2106.3000000000002</v>
      </c>
      <c r="F3556">
        <v>0</v>
      </c>
      <c r="G3556">
        <v>2106.3000000000002</v>
      </c>
      <c r="H3556">
        <f t="shared" si="110"/>
        <v>-3.7974083144883003E-4</v>
      </c>
      <c r="I3556">
        <f t="shared" si="111"/>
        <v>1.000379812942126</v>
      </c>
    </row>
    <row r="3557" spans="1:9">
      <c r="A3557" s="1">
        <v>34551</v>
      </c>
      <c r="B3557">
        <v>2096</v>
      </c>
      <c r="C3557">
        <v>2114.8000000000002</v>
      </c>
      <c r="D3557">
        <v>2089.6999999999998</v>
      </c>
      <c r="E3557">
        <v>2107.1</v>
      </c>
      <c r="F3557">
        <v>0</v>
      </c>
      <c r="G3557">
        <v>2107.1</v>
      </c>
      <c r="H3557">
        <f t="shared" si="110"/>
        <v>5.0433069119443386E-3</v>
      </c>
      <c r="I3557">
        <f t="shared" si="111"/>
        <v>0.99496938920791622</v>
      </c>
    </row>
    <row r="3558" spans="1:9">
      <c r="A3558" s="1">
        <v>34550</v>
      </c>
      <c r="B3558">
        <v>2120.6999999999998</v>
      </c>
      <c r="C3558">
        <v>2123.1</v>
      </c>
      <c r="D3558">
        <v>2089.6999999999998</v>
      </c>
      <c r="E3558">
        <v>2096.5</v>
      </c>
      <c r="F3558">
        <v>0</v>
      </c>
      <c r="G3558">
        <v>2096.5</v>
      </c>
      <c r="H3558">
        <f t="shared" si="110"/>
        <v>-8.7855248695609556E-3</v>
      </c>
      <c r="I3558">
        <f t="shared" si="111"/>
        <v>1.0088242308609587</v>
      </c>
    </row>
    <row r="3559" spans="1:9">
      <c r="A3559" s="1">
        <v>34549</v>
      </c>
      <c r="B3559">
        <v>2110.1999999999998</v>
      </c>
      <c r="C3559">
        <v>2125.5</v>
      </c>
      <c r="D3559">
        <v>2103.8000000000002</v>
      </c>
      <c r="E3559">
        <v>2115</v>
      </c>
      <c r="F3559">
        <v>0</v>
      </c>
      <c r="G3559">
        <v>2115</v>
      </c>
      <c r="H3559">
        <f t="shared" si="110"/>
        <v>-1.039648503454087E-3</v>
      </c>
      <c r="I3559">
        <f t="shared" si="111"/>
        <v>1.0010401891252954</v>
      </c>
    </row>
    <row r="3560" spans="1:9">
      <c r="A3560" s="1">
        <v>34548</v>
      </c>
      <c r="B3560">
        <v>2090.6</v>
      </c>
      <c r="C3560">
        <v>2122.4</v>
      </c>
      <c r="D3560">
        <v>2087.9</v>
      </c>
      <c r="E3560">
        <v>2117.1999999999998</v>
      </c>
      <c r="F3560">
        <v>0</v>
      </c>
      <c r="G3560">
        <v>2117.1999999999998</v>
      </c>
      <c r="H3560">
        <f t="shared" si="110"/>
        <v>2.2739109112012979E-2</v>
      </c>
      <c r="I3560">
        <f t="shared" si="111"/>
        <v>0.97751747591158145</v>
      </c>
    </row>
    <row r="3561" spans="1:9">
      <c r="A3561" s="1">
        <v>34547</v>
      </c>
      <c r="B3561">
        <v>2077.1999999999998</v>
      </c>
      <c r="C3561">
        <v>2083</v>
      </c>
      <c r="D3561">
        <v>2064.6999999999998</v>
      </c>
      <c r="E3561">
        <v>2069.6</v>
      </c>
      <c r="F3561">
        <v>0</v>
      </c>
      <c r="G3561">
        <v>2069.6</v>
      </c>
      <c r="H3561">
        <f t="shared" si="110"/>
        <v>-2.6058017929793732E-3</v>
      </c>
      <c r="I3561">
        <f t="shared" si="111"/>
        <v>1.0026091998453808</v>
      </c>
    </row>
    <row r="3562" spans="1:9">
      <c r="A3562" s="1">
        <v>34544</v>
      </c>
      <c r="B3562">
        <v>2067.3000000000002</v>
      </c>
      <c r="C3562">
        <v>2080.1</v>
      </c>
      <c r="D3562">
        <v>2059.4</v>
      </c>
      <c r="E3562">
        <v>2075</v>
      </c>
      <c r="F3562">
        <v>0</v>
      </c>
      <c r="G3562">
        <v>2075</v>
      </c>
      <c r="H3562">
        <f t="shared" si="110"/>
        <v>1.0464197799934245E-2</v>
      </c>
      <c r="I3562">
        <f t="shared" si="111"/>
        <v>0.98959036144578316</v>
      </c>
    </row>
    <row r="3563" spans="1:9">
      <c r="A3563" s="1">
        <v>34543</v>
      </c>
      <c r="B3563">
        <v>2046.6</v>
      </c>
      <c r="C3563">
        <v>2057.1</v>
      </c>
      <c r="D3563">
        <v>2039.2</v>
      </c>
      <c r="E3563">
        <v>2053.4</v>
      </c>
      <c r="F3563">
        <v>0</v>
      </c>
      <c r="G3563">
        <v>2053.4</v>
      </c>
      <c r="H3563">
        <f t="shared" si="110"/>
        <v>-1.1194666667628018E-3</v>
      </c>
      <c r="I3563">
        <f t="shared" si="111"/>
        <v>1.0011200935034577</v>
      </c>
    </row>
    <row r="3564" spans="1:9">
      <c r="A3564" s="1">
        <v>34542</v>
      </c>
      <c r="B3564">
        <v>2068.6999999999998</v>
      </c>
      <c r="C3564">
        <v>2070.9</v>
      </c>
      <c r="D3564">
        <v>2054.6999999999998</v>
      </c>
      <c r="E3564">
        <v>2055.6999999999998</v>
      </c>
      <c r="F3564">
        <v>0</v>
      </c>
      <c r="G3564">
        <v>2055.6999999999998</v>
      </c>
      <c r="H3564">
        <f t="shared" si="110"/>
        <v>-1.0211824978143711E-2</v>
      </c>
      <c r="I3564">
        <f t="shared" si="111"/>
        <v>1.01026414360072</v>
      </c>
    </row>
    <row r="3565" spans="1:9">
      <c r="A3565" s="1">
        <v>34541</v>
      </c>
      <c r="B3565">
        <v>2058.9</v>
      </c>
      <c r="C3565">
        <v>2092.6999999999998</v>
      </c>
      <c r="D3565">
        <v>2054.1999999999998</v>
      </c>
      <c r="E3565">
        <v>2076.8000000000002</v>
      </c>
      <c r="F3565">
        <v>0</v>
      </c>
      <c r="G3565">
        <v>2076.8000000000002</v>
      </c>
      <c r="H3565">
        <f t="shared" si="110"/>
        <v>8.219356818069401E-3</v>
      </c>
      <c r="I3565">
        <f t="shared" si="111"/>
        <v>0.99181432973805861</v>
      </c>
    </row>
    <row r="3566" spans="1:9">
      <c r="A3566" s="1">
        <v>34540</v>
      </c>
      <c r="B3566">
        <v>2046.7</v>
      </c>
      <c r="C3566">
        <v>2071.3000000000002</v>
      </c>
      <c r="D3566">
        <v>2038</v>
      </c>
      <c r="E3566">
        <v>2059.8000000000002</v>
      </c>
      <c r="F3566">
        <v>0</v>
      </c>
      <c r="G3566">
        <v>2059.8000000000002</v>
      </c>
      <c r="H3566">
        <f t="shared" si="110"/>
        <v>8.973043722303356E-3</v>
      </c>
      <c r="I3566">
        <f t="shared" si="111"/>
        <v>0.99106709389261094</v>
      </c>
    </row>
    <row r="3567" spans="1:9">
      <c r="A3567" s="1">
        <v>34537</v>
      </c>
      <c r="B3567">
        <v>2064.9</v>
      </c>
      <c r="C3567">
        <v>2074.8000000000002</v>
      </c>
      <c r="D3567">
        <v>2041.4</v>
      </c>
      <c r="E3567">
        <v>2041.4</v>
      </c>
      <c r="F3567">
        <v>0</v>
      </c>
      <c r="G3567">
        <v>2041.4</v>
      </c>
      <c r="H3567">
        <f t="shared" si="110"/>
        <v>-6.0558887947966336E-3</v>
      </c>
      <c r="I3567">
        <f t="shared" si="111"/>
        <v>1.0060742627608503</v>
      </c>
    </row>
    <row r="3568" spans="1:9">
      <c r="A3568" s="1">
        <v>34536</v>
      </c>
      <c r="B3568">
        <v>2029.1</v>
      </c>
      <c r="C3568">
        <v>2058.8000000000002</v>
      </c>
      <c r="D3568">
        <v>2023.1</v>
      </c>
      <c r="E3568">
        <v>2053.8000000000002</v>
      </c>
      <c r="F3568">
        <v>0</v>
      </c>
      <c r="G3568">
        <v>2053.8000000000002</v>
      </c>
      <c r="H3568">
        <f t="shared" si="110"/>
        <v>4.9298452497042716E-3</v>
      </c>
      <c r="I3568">
        <f t="shared" si="111"/>
        <v>0.99508228649332942</v>
      </c>
    </row>
    <row r="3569" spans="1:9">
      <c r="A3569" s="1">
        <v>34535</v>
      </c>
      <c r="B3569">
        <v>2048.6999999999998</v>
      </c>
      <c r="C3569">
        <v>2064.9</v>
      </c>
      <c r="D3569">
        <v>2027.3</v>
      </c>
      <c r="E3569">
        <v>2043.7</v>
      </c>
      <c r="F3569">
        <v>0</v>
      </c>
      <c r="G3569">
        <v>2043.7</v>
      </c>
      <c r="H3569">
        <f t="shared" si="110"/>
        <v>-4.1992249205716828E-3</v>
      </c>
      <c r="I3569">
        <f t="shared" si="111"/>
        <v>1.0042080540196703</v>
      </c>
    </row>
    <row r="3570" spans="1:9">
      <c r="A3570" s="1">
        <v>34534</v>
      </c>
      <c r="B3570">
        <v>2029.1</v>
      </c>
      <c r="C3570">
        <v>2060</v>
      </c>
      <c r="D3570">
        <v>2017.6</v>
      </c>
      <c r="E3570">
        <v>2052.3000000000002</v>
      </c>
      <c r="F3570">
        <v>0</v>
      </c>
      <c r="G3570">
        <v>2052.3000000000002</v>
      </c>
      <c r="H3570">
        <f t="shared" si="110"/>
        <v>1.33420333976595E-2</v>
      </c>
      <c r="I3570">
        <f t="shared" si="111"/>
        <v>0.98674657701115798</v>
      </c>
    </row>
    <row r="3571" spans="1:9">
      <c r="A3571" s="1">
        <v>34533</v>
      </c>
      <c r="B3571">
        <v>1991.4</v>
      </c>
      <c r="C3571">
        <v>2030.4</v>
      </c>
      <c r="D3571">
        <v>1987.3</v>
      </c>
      <c r="E3571">
        <v>2025.1</v>
      </c>
      <c r="F3571">
        <v>0</v>
      </c>
      <c r="G3571">
        <v>2025.1</v>
      </c>
      <c r="H3571">
        <f t="shared" si="110"/>
        <v>2.5253235860053524E-2</v>
      </c>
      <c r="I3571">
        <f t="shared" si="111"/>
        <v>0.97506295985383429</v>
      </c>
    </row>
    <row r="3572" spans="1:9">
      <c r="A3572" s="1">
        <v>34528</v>
      </c>
      <c r="B3572">
        <v>1952</v>
      </c>
      <c r="C3572">
        <v>1974.6</v>
      </c>
      <c r="D3572">
        <v>1948.5</v>
      </c>
      <c r="E3572">
        <v>1974.6</v>
      </c>
      <c r="F3572">
        <v>0</v>
      </c>
      <c r="G3572">
        <v>1974.6</v>
      </c>
      <c r="H3572">
        <f t="shared" si="110"/>
        <v>1.6595984345943476E-2</v>
      </c>
      <c r="I3572">
        <f t="shared" si="111"/>
        <v>0.9835409703231035</v>
      </c>
    </row>
    <row r="3573" spans="1:9">
      <c r="A3573" s="1">
        <v>34527</v>
      </c>
      <c r="B3573">
        <v>1955.5</v>
      </c>
      <c r="C3573">
        <v>1955.5</v>
      </c>
      <c r="D3573">
        <v>1929.5</v>
      </c>
      <c r="E3573">
        <v>1942.1</v>
      </c>
      <c r="F3573">
        <v>0</v>
      </c>
      <c r="G3573">
        <v>1942.1</v>
      </c>
      <c r="H3573">
        <f t="shared" si="110"/>
        <v>-3.9569413637654651E-3</v>
      </c>
      <c r="I3573">
        <f t="shared" si="111"/>
        <v>1.0039647803923588</v>
      </c>
    </row>
    <row r="3574" spans="1:9">
      <c r="A3574" s="1">
        <v>34526</v>
      </c>
      <c r="B3574">
        <v>1927.9</v>
      </c>
      <c r="C3574">
        <v>1958.1</v>
      </c>
      <c r="D3574">
        <v>1927.9</v>
      </c>
      <c r="E3574">
        <v>1949.8</v>
      </c>
      <c r="F3574">
        <v>0</v>
      </c>
      <c r="G3574">
        <v>1949.8</v>
      </c>
      <c r="H3574">
        <f t="shared" si="110"/>
        <v>1.498503728812775E-2</v>
      </c>
      <c r="I3574">
        <f t="shared" si="111"/>
        <v>0.98512667965945222</v>
      </c>
    </row>
    <row r="3575" spans="1:9">
      <c r="A3575" s="1">
        <v>34523</v>
      </c>
      <c r="B3575">
        <v>1914.4</v>
      </c>
      <c r="C3575">
        <v>1929.1</v>
      </c>
      <c r="D3575">
        <v>1902.8</v>
      </c>
      <c r="E3575">
        <v>1920.8</v>
      </c>
      <c r="F3575">
        <v>0</v>
      </c>
      <c r="G3575">
        <v>1920.8</v>
      </c>
      <c r="H3575">
        <f t="shared" si="110"/>
        <v>0</v>
      </c>
      <c r="I3575">
        <f t="shared" si="111"/>
        <v>1</v>
      </c>
    </row>
    <row r="3576" spans="1:9">
      <c r="A3576" s="1">
        <v>34522</v>
      </c>
      <c r="B3576">
        <v>1893.9</v>
      </c>
      <c r="C3576">
        <v>1931.3</v>
      </c>
      <c r="D3576">
        <v>1893.9</v>
      </c>
      <c r="E3576">
        <v>1920.8</v>
      </c>
      <c r="F3576">
        <v>0</v>
      </c>
      <c r="G3576">
        <v>1920.8</v>
      </c>
      <c r="H3576">
        <f t="shared" si="110"/>
        <v>1.6694177405533837E-2</v>
      </c>
      <c r="I3576">
        <f t="shared" si="111"/>
        <v>0.98344439816743034</v>
      </c>
    </row>
    <row r="3577" spans="1:9">
      <c r="A3577" s="1">
        <v>34521</v>
      </c>
      <c r="B3577">
        <v>1894.5</v>
      </c>
      <c r="C3577">
        <v>1900.1</v>
      </c>
      <c r="D3577">
        <v>1874.4</v>
      </c>
      <c r="E3577">
        <v>1889</v>
      </c>
      <c r="F3577">
        <v>0</v>
      </c>
      <c r="G3577">
        <v>1889</v>
      </c>
      <c r="H3577">
        <f t="shared" si="110"/>
        <v>5.4675402282561673E-3</v>
      </c>
      <c r="I3577">
        <f t="shared" si="111"/>
        <v>0.994547379565908</v>
      </c>
    </row>
    <row r="3578" spans="1:9">
      <c r="A3578" s="1">
        <v>34520</v>
      </c>
      <c r="B3578">
        <v>1876.2</v>
      </c>
      <c r="C3578">
        <v>1886.2</v>
      </c>
      <c r="D3578">
        <v>1854.8</v>
      </c>
      <c r="E3578">
        <v>1878.7</v>
      </c>
      <c r="F3578">
        <v>0</v>
      </c>
      <c r="G3578">
        <v>1878.7</v>
      </c>
      <c r="H3578">
        <f t="shared" si="110"/>
        <v>6.6757704733316769E-3</v>
      </c>
      <c r="I3578">
        <f t="shared" si="111"/>
        <v>0.99334646297972007</v>
      </c>
    </row>
    <row r="3579" spans="1:9">
      <c r="A3579" s="1">
        <v>34519</v>
      </c>
      <c r="B3579">
        <v>1873.9</v>
      </c>
      <c r="C3579">
        <v>1906.6</v>
      </c>
      <c r="D3579">
        <v>1866.2</v>
      </c>
      <c r="E3579">
        <v>1866.2</v>
      </c>
      <c r="F3579">
        <v>0</v>
      </c>
      <c r="G3579">
        <v>1866.2</v>
      </c>
      <c r="H3579">
        <f t="shared" si="110"/>
        <v>-3.583753935886556E-3</v>
      </c>
      <c r="I3579">
        <f t="shared" si="111"/>
        <v>1.0035901832601009</v>
      </c>
    </row>
    <row r="3580" spans="1:9">
      <c r="A3580" s="1">
        <v>34516</v>
      </c>
      <c r="B3580">
        <v>1899.3</v>
      </c>
      <c r="C3580">
        <v>1899.3</v>
      </c>
      <c r="D3580">
        <v>1859.5</v>
      </c>
      <c r="E3580">
        <v>1872.9</v>
      </c>
      <c r="F3580">
        <v>0</v>
      </c>
      <c r="G3580">
        <v>1872.9</v>
      </c>
      <c r="H3580">
        <f t="shared" si="110"/>
        <v>-1.0146438876015415E-2</v>
      </c>
      <c r="I3580">
        <f t="shared" si="111"/>
        <v>1.0101980885258155</v>
      </c>
    </row>
    <row r="3581" spans="1:9">
      <c r="A3581" s="1">
        <v>34515</v>
      </c>
      <c r="B3581">
        <v>1955.7</v>
      </c>
      <c r="C3581">
        <v>1955.7</v>
      </c>
      <c r="D3581">
        <v>1885.7</v>
      </c>
      <c r="E3581">
        <v>1892</v>
      </c>
      <c r="F3581">
        <v>0</v>
      </c>
      <c r="G3581">
        <v>1892</v>
      </c>
      <c r="H3581">
        <f t="shared" si="110"/>
        <v>-2.3144464897528898E-2</v>
      </c>
      <c r="I3581">
        <f t="shared" si="111"/>
        <v>1.023414376321353</v>
      </c>
    </row>
    <row r="3582" spans="1:9">
      <c r="A3582" s="1">
        <v>34514</v>
      </c>
      <c r="B3582">
        <v>1925.3</v>
      </c>
      <c r="C3582">
        <v>1941.4</v>
      </c>
      <c r="D3582">
        <v>1923.9</v>
      </c>
      <c r="E3582">
        <v>1936.3</v>
      </c>
      <c r="F3582">
        <v>0</v>
      </c>
      <c r="G3582">
        <v>1936.3</v>
      </c>
      <c r="H3582">
        <f t="shared" si="110"/>
        <v>5.4374697031690008E-3</v>
      </c>
      <c r="I3582">
        <f t="shared" si="111"/>
        <v>0.99457728657749311</v>
      </c>
    </row>
    <row r="3583" spans="1:9">
      <c r="A3583" s="1">
        <v>34513</v>
      </c>
      <c r="B3583">
        <v>1944.3</v>
      </c>
      <c r="C3583">
        <v>1945.4</v>
      </c>
      <c r="D3583">
        <v>1924</v>
      </c>
      <c r="E3583">
        <v>1925.8</v>
      </c>
      <c r="F3583">
        <v>0</v>
      </c>
      <c r="G3583">
        <v>1925.8</v>
      </c>
      <c r="H3583">
        <f t="shared" si="110"/>
        <v>7.4008781021804616E-3</v>
      </c>
      <c r="I3583">
        <f t="shared" si="111"/>
        <v>0.99262644095960118</v>
      </c>
    </row>
    <row r="3584" spans="1:9">
      <c r="A3584" s="1">
        <v>34512</v>
      </c>
      <c r="B3584">
        <v>1883.8</v>
      </c>
      <c r="C3584">
        <v>1920.6</v>
      </c>
      <c r="D3584">
        <v>1870.6</v>
      </c>
      <c r="E3584">
        <v>1911.6</v>
      </c>
      <c r="F3584">
        <v>0</v>
      </c>
      <c r="G3584">
        <v>1911.6</v>
      </c>
      <c r="H3584">
        <f t="shared" si="110"/>
        <v>2.40926110358404E-3</v>
      </c>
      <c r="I3584">
        <f t="shared" si="111"/>
        <v>0.9975936388365767</v>
      </c>
    </row>
    <row r="3585" spans="1:9">
      <c r="A3585" s="1">
        <v>34509</v>
      </c>
      <c r="B3585">
        <v>1917.4</v>
      </c>
      <c r="C3585">
        <v>1938.2</v>
      </c>
      <c r="D3585">
        <v>1896.5</v>
      </c>
      <c r="E3585">
        <v>1907</v>
      </c>
      <c r="F3585">
        <v>0</v>
      </c>
      <c r="G3585">
        <v>1907</v>
      </c>
      <c r="H3585">
        <f t="shared" si="110"/>
        <v>-1.6641049642232768E-2</v>
      </c>
      <c r="I3585">
        <f t="shared" si="111"/>
        <v>1.0167802831672785</v>
      </c>
    </row>
    <row r="3586" spans="1:9">
      <c r="A3586" s="1">
        <v>34508</v>
      </c>
      <c r="B3586">
        <v>1937.7</v>
      </c>
      <c r="C3586">
        <v>1953.1</v>
      </c>
      <c r="D3586">
        <v>1908.3</v>
      </c>
      <c r="E3586">
        <v>1939</v>
      </c>
      <c r="F3586">
        <v>0</v>
      </c>
      <c r="G3586">
        <v>1939</v>
      </c>
      <c r="H3586">
        <f t="shared" si="110"/>
        <v>1.14109121970074E-2</v>
      </c>
      <c r="I3586">
        <f t="shared" si="111"/>
        <v>0.98865394533264561</v>
      </c>
    </row>
    <row r="3587" spans="1:9">
      <c r="A3587" s="1">
        <v>34507</v>
      </c>
      <c r="B3587">
        <v>1895.9</v>
      </c>
      <c r="C3587">
        <v>1922.9</v>
      </c>
      <c r="D3587">
        <v>1895.9</v>
      </c>
      <c r="E3587">
        <v>1917</v>
      </c>
      <c r="F3587">
        <v>0</v>
      </c>
      <c r="G3587">
        <v>1917</v>
      </c>
      <c r="H3587">
        <f t="shared" ref="H3587:H3650" si="112">+LN(G3587/G3588)</f>
        <v>1.3761444126563249E-2</v>
      </c>
      <c r="I3587">
        <f t="shared" ref="I3587:I3650" si="113">EXP(-H3587)</f>
        <v>0.98633281168492426</v>
      </c>
    </row>
    <row r="3588" spans="1:9">
      <c r="A3588" s="1">
        <v>34506</v>
      </c>
      <c r="B3588">
        <v>1893.8</v>
      </c>
      <c r="C3588">
        <v>1912</v>
      </c>
      <c r="D3588">
        <v>1878.9</v>
      </c>
      <c r="E3588">
        <v>1890.8</v>
      </c>
      <c r="F3588">
        <v>0</v>
      </c>
      <c r="G3588">
        <v>1890.8</v>
      </c>
      <c r="H3588">
        <f t="shared" si="112"/>
        <v>-6.4315683770682173E-3</v>
      </c>
      <c r="I3588">
        <f t="shared" si="113"/>
        <v>1.0064522953247304</v>
      </c>
    </row>
    <row r="3589" spans="1:9">
      <c r="A3589" s="1">
        <v>34505</v>
      </c>
      <c r="B3589">
        <v>1909.1</v>
      </c>
      <c r="C3589">
        <v>1914.4</v>
      </c>
      <c r="D3589">
        <v>1856.3</v>
      </c>
      <c r="E3589">
        <v>1903</v>
      </c>
      <c r="F3589">
        <v>0</v>
      </c>
      <c r="G3589">
        <v>1903</v>
      </c>
      <c r="H3589">
        <f t="shared" si="112"/>
        <v>-1.7192400540372875E-2</v>
      </c>
      <c r="I3589">
        <f t="shared" si="113"/>
        <v>1.0173410404624277</v>
      </c>
    </row>
    <row r="3590" spans="1:9">
      <c r="A3590" s="1">
        <v>34502</v>
      </c>
      <c r="B3590">
        <v>1965.3</v>
      </c>
      <c r="C3590">
        <v>1967</v>
      </c>
      <c r="D3590">
        <v>1932.4</v>
      </c>
      <c r="E3590">
        <v>1936</v>
      </c>
      <c r="F3590">
        <v>0</v>
      </c>
      <c r="G3590">
        <v>1936</v>
      </c>
      <c r="H3590">
        <f t="shared" si="112"/>
        <v>-3.5062426350674089E-3</v>
      </c>
      <c r="I3590">
        <f t="shared" si="113"/>
        <v>1.0035123966942148</v>
      </c>
    </row>
    <row r="3591" spans="1:9">
      <c r="A3591" s="1">
        <v>34501</v>
      </c>
      <c r="B3591">
        <v>1951</v>
      </c>
      <c r="C3591">
        <v>1951.6</v>
      </c>
      <c r="D3591">
        <v>1931.8</v>
      </c>
      <c r="E3591">
        <v>1942.8</v>
      </c>
      <c r="F3591">
        <v>0</v>
      </c>
      <c r="G3591">
        <v>1942.8</v>
      </c>
      <c r="H3591">
        <f t="shared" si="112"/>
        <v>-1.2074228340180701E-2</v>
      </c>
      <c r="I3591">
        <f t="shared" si="113"/>
        <v>1.0121474161004735</v>
      </c>
    </row>
    <row r="3592" spans="1:9">
      <c r="A3592" s="1">
        <v>34500</v>
      </c>
      <c r="B3592">
        <v>1985.3</v>
      </c>
      <c r="C3592">
        <v>1988.4</v>
      </c>
      <c r="D3592">
        <v>1954.1</v>
      </c>
      <c r="E3592">
        <v>1966.4</v>
      </c>
      <c r="F3592">
        <v>0</v>
      </c>
      <c r="G3592">
        <v>1966.4</v>
      </c>
      <c r="H3592">
        <f t="shared" si="112"/>
        <v>-1.2934699332773083E-2</v>
      </c>
      <c r="I3592">
        <f t="shared" si="113"/>
        <v>1.0130187144019527</v>
      </c>
    </row>
    <row r="3593" spans="1:9">
      <c r="A3593" s="1">
        <v>34499</v>
      </c>
      <c r="B3593">
        <v>1956.5</v>
      </c>
      <c r="C3593">
        <v>1997.5</v>
      </c>
      <c r="D3593">
        <v>1956.5</v>
      </c>
      <c r="E3593">
        <v>1992</v>
      </c>
      <c r="F3593">
        <v>0</v>
      </c>
      <c r="G3593">
        <v>1992</v>
      </c>
      <c r="H3593">
        <f t="shared" si="112"/>
        <v>7.2046058165642704E-3</v>
      </c>
      <c r="I3593">
        <f t="shared" si="113"/>
        <v>0.99282128514056223</v>
      </c>
    </row>
    <row r="3594" spans="1:9">
      <c r="A3594" s="1">
        <v>34498</v>
      </c>
      <c r="B3594">
        <v>2010.4</v>
      </c>
      <c r="C3594">
        <v>2010.4</v>
      </c>
      <c r="D3594">
        <v>1969.1</v>
      </c>
      <c r="E3594">
        <v>1977.7</v>
      </c>
      <c r="F3594">
        <v>0</v>
      </c>
      <c r="G3594">
        <v>1977.7</v>
      </c>
      <c r="H3594">
        <f t="shared" si="112"/>
        <v>-2.1509432691471261E-2</v>
      </c>
      <c r="I3594">
        <f t="shared" si="113"/>
        <v>1.0217424280730141</v>
      </c>
    </row>
    <row r="3595" spans="1:9">
      <c r="A3595" s="1">
        <v>34495</v>
      </c>
      <c r="B3595">
        <v>2031.9</v>
      </c>
      <c r="C3595">
        <v>2040.1</v>
      </c>
      <c r="D3595">
        <v>2017.4</v>
      </c>
      <c r="E3595">
        <v>2020.7</v>
      </c>
      <c r="F3595">
        <v>0</v>
      </c>
      <c r="G3595">
        <v>2020.7</v>
      </c>
      <c r="H3595">
        <f t="shared" si="112"/>
        <v>-3.8033189014135297E-3</v>
      </c>
      <c r="I3595">
        <f t="shared" si="113"/>
        <v>1.0038105606967882</v>
      </c>
    </row>
    <row r="3596" spans="1:9">
      <c r="A3596" s="1">
        <v>34494</v>
      </c>
      <c r="B3596">
        <v>2044.8</v>
      </c>
      <c r="C3596">
        <v>2046.3</v>
      </c>
      <c r="D3596">
        <v>2011.5</v>
      </c>
      <c r="E3596">
        <v>2028.4</v>
      </c>
      <c r="F3596">
        <v>0</v>
      </c>
      <c r="G3596">
        <v>2028.4</v>
      </c>
      <c r="H3596">
        <f t="shared" si="112"/>
        <v>-9.0302930100726545E-3</v>
      </c>
      <c r="I3596">
        <f t="shared" si="113"/>
        <v>1.0090711891145729</v>
      </c>
    </row>
    <row r="3597" spans="1:9">
      <c r="A3597" s="1">
        <v>34493</v>
      </c>
      <c r="B3597">
        <v>2024.1</v>
      </c>
      <c r="C3597">
        <v>2060.4</v>
      </c>
      <c r="D3597">
        <v>2020.7</v>
      </c>
      <c r="E3597">
        <v>2046.8</v>
      </c>
      <c r="F3597">
        <v>0</v>
      </c>
      <c r="G3597">
        <v>2046.8</v>
      </c>
      <c r="H3597">
        <f t="shared" si="112"/>
        <v>1.1350078853323085E-2</v>
      </c>
      <c r="I3597">
        <f t="shared" si="113"/>
        <v>0.98871409028727764</v>
      </c>
    </row>
    <row r="3598" spans="1:9">
      <c r="A3598" s="1">
        <v>34492</v>
      </c>
      <c r="B3598">
        <v>2027.3</v>
      </c>
      <c r="C3598">
        <v>2032.7</v>
      </c>
      <c r="D3598">
        <v>2008.4</v>
      </c>
      <c r="E3598">
        <v>2023.7</v>
      </c>
      <c r="F3598">
        <v>0</v>
      </c>
      <c r="G3598">
        <v>2023.7</v>
      </c>
      <c r="H3598">
        <f t="shared" si="112"/>
        <v>-6.6487969328358366E-3</v>
      </c>
      <c r="I3598">
        <f t="shared" si="113"/>
        <v>1.0066709492513712</v>
      </c>
    </row>
    <row r="3599" spans="1:9">
      <c r="A3599" s="1">
        <v>34491</v>
      </c>
      <c r="B3599">
        <v>2042.6</v>
      </c>
      <c r="C3599">
        <v>2051.3000000000002</v>
      </c>
      <c r="D3599">
        <v>2031</v>
      </c>
      <c r="E3599">
        <v>2037.2</v>
      </c>
      <c r="F3599">
        <v>0</v>
      </c>
      <c r="G3599">
        <v>2037.2</v>
      </c>
      <c r="H3599">
        <f t="shared" si="112"/>
        <v>-2.2064781317043571E-3</v>
      </c>
      <c r="I3599">
        <f t="shared" si="113"/>
        <v>1.0022089141959551</v>
      </c>
    </row>
    <row r="3600" spans="1:9">
      <c r="A3600" s="1">
        <v>34488</v>
      </c>
      <c r="B3600">
        <v>2008.9</v>
      </c>
      <c r="C3600">
        <v>2044.8</v>
      </c>
      <c r="D3600">
        <v>2001.4</v>
      </c>
      <c r="E3600">
        <v>2041.7</v>
      </c>
      <c r="F3600">
        <v>0</v>
      </c>
      <c r="G3600">
        <v>2041.7</v>
      </c>
      <c r="H3600">
        <f t="shared" si="112"/>
        <v>1.6942441762453984E-2</v>
      </c>
      <c r="I3600">
        <f t="shared" si="113"/>
        <v>0.98320027428123624</v>
      </c>
    </row>
    <row r="3601" spans="1:9">
      <c r="A3601" s="1">
        <v>34487</v>
      </c>
      <c r="B3601">
        <v>1987.5</v>
      </c>
      <c r="C3601">
        <v>2010.4</v>
      </c>
      <c r="D3601">
        <v>1979.8</v>
      </c>
      <c r="E3601">
        <v>2007.4</v>
      </c>
      <c r="F3601">
        <v>0</v>
      </c>
      <c r="G3601">
        <v>2007.4</v>
      </c>
      <c r="H3601">
        <f t="shared" si="112"/>
        <v>1.3895034322214306E-2</v>
      </c>
      <c r="I3601">
        <f t="shared" si="113"/>
        <v>0.9862010560924579</v>
      </c>
    </row>
    <row r="3602" spans="1:9">
      <c r="A3602" s="1">
        <v>34486</v>
      </c>
      <c r="B3602">
        <v>2043.4</v>
      </c>
      <c r="C3602">
        <v>2043.9</v>
      </c>
      <c r="D3602">
        <v>1972.2</v>
      </c>
      <c r="E3602">
        <v>1979.7</v>
      </c>
      <c r="F3602">
        <v>0</v>
      </c>
      <c r="G3602">
        <v>1979.7</v>
      </c>
      <c r="H3602">
        <f t="shared" si="112"/>
        <v>-2.5041212681236491E-2</v>
      </c>
      <c r="I3602">
        <f t="shared" si="113"/>
        <v>1.0253573773804112</v>
      </c>
    </row>
    <row r="3603" spans="1:9">
      <c r="A3603" s="1">
        <v>34485</v>
      </c>
      <c r="B3603">
        <v>2034.6</v>
      </c>
      <c r="C3603">
        <v>2035.7</v>
      </c>
      <c r="D3603">
        <v>2013.6</v>
      </c>
      <c r="E3603">
        <v>2029.9</v>
      </c>
      <c r="F3603">
        <v>0</v>
      </c>
      <c r="G3603">
        <v>2029.9</v>
      </c>
      <c r="H3603">
        <f t="shared" si="112"/>
        <v>-1.1072031587861105E-2</v>
      </c>
      <c r="I3603">
        <f t="shared" si="113"/>
        <v>1.0111335533770136</v>
      </c>
    </row>
    <row r="3604" spans="1:9">
      <c r="A3604" s="1">
        <v>34484</v>
      </c>
      <c r="B3604">
        <v>2062.8000000000002</v>
      </c>
      <c r="C3604">
        <v>2065.1</v>
      </c>
      <c r="D3604">
        <v>2042.8</v>
      </c>
      <c r="E3604">
        <v>2052.5</v>
      </c>
      <c r="F3604">
        <v>0</v>
      </c>
      <c r="G3604">
        <v>2052.5</v>
      </c>
      <c r="H3604">
        <f t="shared" si="112"/>
        <v>8.7736406485940653E-4</v>
      </c>
      <c r="I3604">
        <f t="shared" si="113"/>
        <v>0.99912302070645531</v>
      </c>
    </row>
    <row r="3605" spans="1:9">
      <c r="A3605" s="1">
        <v>34481</v>
      </c>
      <c r="B3605">
        <v>2098</v>
      </c>
      <c r="C3605">
        <v>2102.3000000000002</v>
      </c>
      <c r="D3605">
        <v>2038.8</v>
      </c>
      <c r="E3605">
        <v>2050.6999999999998</v>
      </c>
      <c r="F3605">
        <v>0</v>
      </c>
      <c r="G3605">
        <v>2050.6999999999998</v>
      </c>
      <c r="H3605">
        <f t="shared" si="112"/>
        <v>-1.9891545633350827E-2</v>
      </c>
      <c r="I3605">
        <f t="shared" si="113"/>
        <v>1.020090700736334</v>
      </c>
    </row>
    <row r="3606" spans="1:9">
      <c r="A3606" s="1">
        <v>34480</v>
      </c>
      <c r="B3606">
        <v>2078.3000000000002</v>
      </c>
      <c r="C3606">
        <v>2096.5</v>
      </c>
      <c r="D3606">
        <v>2078.3000000000002</v>
      </c>
      <c r="E3606">
        <v>2091.9</v>
      </c>
      <c r="F3606">
        <v>0</v>
      </c>
      <c r="G3606">
        <v>2091.9</v>
      </c>
      <c r="H3606">
        <f t="shared" si="112"/>
        <v>3.5916998600150681E-3</v>
      </c>
      <c r="I3606">
        <f t="shared" si="113"/>
        <v>0.99641474257851725</v>
      </c>
    </row>
    <row r="3607" spans="1:9">
      <c r="A3607" s="1">
        <v>34479</v>
      </c>
      <c r="B3607">
        <v>2140.3000000000002</v>
      </c>
      <c r="C3607">
        <v>2141.9</v>
      </c>
      <c r="D3607">
        <v>2078.1</v>
      </c>
      <c r="E3607">
        <v>2084.4</v>
      </c>
      <c r="F3607">
        <v>0</v>
      </c>
      <c r="G3607">
        <v>2084.4</v>
      </c>
      <c r="H3607">
        <f t="shared" si="112"/>
        <v>-2.3189032522522433E-2</v>
      </c>
      <c r="I3607">
        <f t="shared" si="113"/>
        <v>1.0234599884858953</v>
      </c>
    </row>
    <row r="3608" spans="1:9">
      <c r="A3608" s="1">
        <v>34478</v>
      </c>
      <c r="B3608">
        <v>2141.3000000000002</v>
      </c>
      <c r="C3608">
        <v>2142.5</v>
      </c>
      <c r="D3608">
        <v>2118.8000000000002</v>
      </c>
      <c r="E3608">
        <v>2133.3000000000002</v>
      </c>
      <c r="F3608">
        <v>0</v>
      </c>
      <c r="G3608">
        <v>2133.3000000000002</v>
      </c>
      <c r="H3608">
        <f t="shared" si="112"/>
        <v>-1.0306244605149312E-2</v>
      </c>
      <c r="I3608">
        <f t="shared" si="113"/>
        <v>1.0103595368677636</v>
      </c>
    </row>
    <row r="3609" spans="1:9">
      <c r="A3609" s="1">
        <v>34474</v>
      </c>
      <c r="B3609">
        <v>2163.8000000000002</v>
      </c>
      <c r="C3609">
        <v>2171.4</v>
      </c>
      <c r="D3609">
        <v>2146.8000000000002</v>
      </c>
      <c r="E3609">
        <v>2155.4</v>
      </c>
      <c r="F3609">
        <v>0</v>
      </c>
      <c r="G3609">
        <v>2155.4</v>
      </c>
      <c r="H3609">
        <f t="shared" si="112"/>
        <v>-4.6287807140665124E-3</v>
      </c>
      <c r="I3609">
        <f t="shared" si="113"/>
        <v>1.0046395100677368</v>
      </c>
    </row>
    <row r="3610" spans="1:9">
      <c r="A3610" s="1">
        <v>34473</v>
      </c>
      <c r="B3610">
        <v>2176.1</v>
      </c>
      <c r="C3610">
        <v>2183.1999999999998</v>
      </c>
      <c r="D3610">
        <v>2165.4</v>
      </c>
      <c r="E3610">
        <v>2165.4</v>
      </c>
      <c r="F3610">
        <v>0</v>
      </c>
      <c r="G3610">
        <v>2165.4</v>
      </c>
      <c r="H3610">
        <f t="shared" si="112"/>
        <v>-8.5529559879977454E-3</v>
      </c>
      <c r="I3610">
        <f t="shared" si="113"/>
        <v>1.0085896370185647</v>
      </c>
    </row>
    <row r="3611" spans="1:9">
      <c r="A3611" s="1">
        <v>34472</v>
      </c>
      <c r="B3611">
        <v>2212</v>
      </c>
      <c r="C3611">
        <v>2217.6999999999998</v>
      </c>
      <c r="D3611">
        <v>2175</v>
      </c>
      <c r="E3611">
        <v>2184</v>
      </c>
      <c r="F3611">
        <v>0</v>
      </c>
      <c r="G3611">
        <v>2184</v>
      </c>
      <c r="H3611">
        <f t="shared" si="112"/>
        <v>-5.1151006667703768E-3</v>
      </c>
      <c r="I3611">
        <f t="shared" si="113"/>
        <v>1.0051282051282051</v>
      </c>
    </row>
    <row r="3612" spans="1:9">
      <c r="A3612" s="1">
        <v>34471</v>
      </c>
      <c r="B3612">
        <v>2177.8000000000002</v>
      </c>
      <c r="C3612">
        <v>2198</v>
      </c>
      <c r="D3612">
        <v>2176.6</v>
      </c>
      <c r="E3612">
        <v>2195.1999999999998</v>
      </c>
      <c r="F3612">
        <v>0</v>
      </c>
      <c r="G3612">
        <v>2195.1999999999998</v>
      </c>
      <c r="H3612">
        <f t="shared" si="112"/>
        <v>3.3766858458755904E-3</v>
      </c>
      <c r="I3612">
        <f t="shared" si="113"/>
        <v>0.99662900874635574</v>
      </c>
    </row>
    <row r="3613" spans="1:9">
      <c r="A3613" s="1">
        <v>34470</v>
      </c>
      <c r="B3613">
        <v>2196.9</v>
      </c>
      <c r="C3613">
        <v>2204.1</v>
      </c>
      <c r="D3613">
        <v>2183.1999999999998</v>
      </c>
      <c r="E3613">
        <v>2187.8000000000002</v>
      </c>
      <c r="F3613">
        <v>0</v>
      </c>
      <c r="G3613">
        <v>2187.8000000000002</v>
      </c>
      <c r="H3613">
        <f t="shared" si="112"/>
        <v>3.657310089227434E-4</v>
      </c>
      <c r="I3613">
        <f t="shared" si="113"/>
        <v>0.99963433586251016</v>
      </c>
    </row>
    <row r="3614" spans="1:9">
      <c r="A3614" s="1">
        <v>34467</v>
      </c>
      <c r="B3614">
        <v>2182.4</v>
      </c>
      <c r="C3614">
        <v>2206.1999999999998</v>
      </c>
      <c r="D3614">
        <v>2181.9</v>
      </c>
      <c r="E3614">
        <v>2187</v>
      </c>
      <c r="F3614">
        <v>0</v>
      </c>
      <c r="G3614">
        <v>2187</v>
      </c>
      <c r="H3614">
        <f t="shared" si="112"/>
        <v>4.7207732559764104E-3</v>
      </c>
      <c r="I3614">
        <f t="shared" si="113"/>
        <v>0.99529035208047556</v>
      </c>
    </row>
    <row r="3615" spans="1:9">
      <c r="A3615" s="1">
        <v>34465</v>
      </c>
      <c r="B3615">
        <v>2176.6</v>
      </c>
      <c r="C3615">
        <v>2182</v>
      </c>
      <c r="D3615">
        <v>2158.4</v>
      </c>
      <c r="E3615">
        <v>2176.6999999999998</v>
      </c>
      <c r="F3615">
        <v>0</v>
      </c>
      <c r="G3615">
        <v>2176.6999999999998</v>
      </c>
      <c r="H3615">
        <f t="shared" si="112"/>
        <v>5.3896069842011441E-3</v>
      </c>
      <c r="I3615">
        <f t="shared" si="113"/>
        <v>0.99462489088987927</v>
      </c>
    </row>
    <row r="3616" spans="1:9">
      <c r="A3616" s="1">
        <v>34464</v>
      </c>
      <c r="B3616">
        <v>2137</v>
      </c>
      <c r="C3616">
        <v>2170.5</v>
      </c>
      <c r="D3616">
        <v>2137</v>
      </c>
      <c r="E3616">
        <v>2165</v>
      </c>
      <c r="F3616">
        <v>0</v>
      </c>
      <c r="G3616">
        <v>2165</v>
      </c>
      <c r="H3616">
        <f t="shared" si="112"/>
        <v>1.1894945564559748E-2</v>
      </c>
      <c r="I3616">
        <f t="shared" si="113"/>
        <v>0.988175519630485</v>
      </c>
    </row>
    <row r="3617" spans="1:9">
      <c r="A3617" s="1">
        <v>34463</v>
      </c>
      <c r="B3617">
        <v>2136.8000000000002</v>
      </c>
      <c r="C3617">
        <v>2143.5</v>
      </c>
      <c r="D3617">
        <v>2123.5</v>
      </c>
      <c r="E3617">
        <v>2139.4</v>
      </c>
      <c r="F3617">
        <v>0</v>
      </c>
      <c r="G3617">
        <v>2139.4</v>
      </c>
      <c r="H3617">
        <f t="shared" si="112"/>
        <v>-8.7491250576026691E-3</v>
      </c>
      <c r="I3617">
        <f t="shared" si="113"/>
        <v>1.0087875105169672</v>
      </c>
    </row>
    <row r="3618" spans="1:9">
      <c r="A3618" s="1">
        <v>34460</v>
      </c>
      <c r="B3618">
        <v>2166.5</v>
      </c>
      <c r="C3618">
        <v>2166.5</v>
      </c>
      <c r="D3618">
        <v>2127.6</v>
      </c>
      <c r="E3618">
        <v>2158.1999999999998</v>
      </c>
      <c r="F3618">
        <v>0</v>
      </c>
      <c r="G3618">
        <v>2158.1999999999998</v>
      </c>
      <c r="H3618">
        <f t="shared" si="112"/>
        <v>-2.0366605818034592E-3</v>
      </c>
      <c r="I3618">
        <f t="shared" si="113"/>
        <v>1.0020387359836902</v>
      </c>
    </row>
    <row r="3619" spans="1:9">
      <c r="A3619" s="1">
        <v>34459</v>
      </c>
      <c r="B3619">
        <v>2133.1999999999998</v>
      </c>
      <c r="C3619">
        <v>2164.4</v>
      </c>
      <c r="D3619">
        <v>2131.8000000000002</v>
      </c>
      <c r="E3619">
        <v>2162.6</v>
      </c>
      <c r="F3619">
        <v>0</v>
      </c>
      <c r="G3619">
        <v>2162.6</v>
      </c>
      <c r="H3619">
        <f t="shared" si="112"/>
        <v>9.7579883052940249E-3</v>
      </c>
      <c r="I3619">
        <f t="shared" si="113"/>
        <v>0.99028946638305737</v>
      </c>
    </row>
    <row r="3620" spans="1:9">
      <c r="A3620" s="1">
        <v>34458</v>
      </c>
      <c r="B3620">
        <v>2169.8000000000002</v>
      </c>
      <c r="C3620">
        <v>2169.8000000000002</v>
      </c>
      <c r="D3620">
        <v>2136.1999999999998</v>
      </c>
      <c r="E3620">
        <v>2141.6</v>
      </c>
      <c r="F3620">
        <v>0</v>
      </c>
      <c r="G3620">
        <v>2141.6</v>
      </c>
      <c r="H3620">
        <f t="shared" si="112"/>
        <v>-1.7312842738477122E-2</v>
      </c>
      <c r="I3620">
        <f t="shared" si="113"/>
        <v>1.0174635786327979</v>
      </c>
    </row>
    <row r="3621" spans="1:9">
      <c r="A3621" s="1">
        <v>34457</v>
      </c>
      <c r="B3621">
        <v>2186.9</v>
      </c>
      <c r="C3621">
        <v>2187.8000000000002</v>
      </c>
      <c r="D3621">
        <v>2174.1999999999998</v>
      </c>
      <c r="E3621">
        <v>2179</v>
      </c>
      <c r="F3621">
        <v>0</v>
      </c>
      <c r="G3621">
        <v>2179</v>
      </c>
      <c r="H3621">
        <f t="shared" si="112"/>
        <v>-3.2988209151151664E-3</v>
      </c>
      <c r="I3621">
        <f t="shared" si="113"/>
        <v>1.0033042680128499</v>
      </c>
    </row>
    <row r="3622" spans="1:9">
      <c r="A3622" s="1">
        <v>34456</v>
      </c>
      <c r="B3622">
        <v>2178.1</v>
      </c>
      <c r="C3622">
        <v>2197.8000000000002</v>
      </c>
      <c r="D3622">
        <v>2178.1</v>
      </c>
      <c r="E3622">
        <v>2186.1999999999998</v>
      </c>
      <c r="F3622">
        <v>0</v>
      </c>
      <c r="G3622">
        <v>2186.1999999999998</v>
      </c>
      <c r="H3622">
        <f t="shared" si="112"/>
        <v>9.2827282987990624E-3</v>
      </c>
      <c r="I3622">
        <f t="shared" si="113"/>
        <v>0.99076022321836987</v>
      </c>
    </row>
    <row r="3623" spans="1:9">
      <c r="A3623" s="1">
        <v>34453</v>
      </c>
      <c r="B3623">
        <v>2144.5</v>
      </c>
      <c r="C3623">
        <v>2172.4</v>
      </c>
      <c r="D3623">
        <v>2140.6999999999998</v>
      </c>
      <c r="E3623">
        <v>2166</v>
      </c>
      <c r="F3623">
        <v>0</v>
      </c>
      <c r="G3623">
        <v>2166</v>
      </c>
      <c r="H3623">
        <f t="shared" si="112"/>
        <v>7.2747812895929036E-3</v>
      </c>
      <c r="I3623">
        <f t="shared" si="113"/>
        <v>0.99275161588180982</v>
      </c>
    </row>
    <row r="3624" spans="1:9">
      <c r="A3624" s="1">
        <v>34452</v>
      </c>
      <c r="B3624">
        <v>2146.9</v>
      </c>
      <c r="C3624">
        <v>2172.1999999999998</v>
      </c>
      <c r="D3624">
        <v>2146.9</v>
      </c>
      <c r="E3624">
        <v>2150.3000000000002</v>
      </c>
      <c r="F3624">
        <v>0</v>
      </c>
      <c r="G3624">
        <v>2150.3000000000002</v>
      </c>
      <c r="H3624">
        <f t="shared" si="112"/>
        <v>1.396128298256451E-3</v>
      </c>
      <c r="I3624">
        <f t="shared" si="113"/>
        <v>0.99860484583546483</v>
      </c>
    </row>
    <row r="3625" spans="1:9">
      <c r="A3625" s="1">
        <v>34451</v>
      </c>
      <c r="B3625">
        <v>2145.4</v>
      </c>
      <c r="C3625">
        <v>2154.6</v>
      </c>
      <c r="D3625">
        <v>2143.8000000000002</v>
      </c>
      <c r="E3625">
        <v>2147.3000000000002</v>
      </c>
      <c r="F3625">
        <v>0</v>
      </c>
      <c r="G3625">
        <v>2147.3000000000002</v>
      </c>
      <c r="H3625">
        <f t="shared" si="112"/>
        <v>7.6668133012126856E-3</v>
      </c>
      <c r="I3625">
        <f t="shared" si="113"/>
        <v>0.99236250174637908</v>
      </c>
    </row>
    <row r="3626" spans="1:9">
      <c r="A3626" s="1">
        <v>34450</v>
      </c>
      <c r="B3626">
        <v>2133.6</v>
      </c>
      <c r="C3626">
        <v>2138.6</v>
      </c>
      <c r="D3626">
        <v>2119.9</v>
      </c>
      <c r="E3626">
        <v>2130.9</v>
      </c>
      <c r="F3626">
        <v>0</v>
      </c>
      <c r="G3626">
        <v>2130.9</v>
      </c>
      <c r="H3626">
        <f t="shared" si="112"/>
        <v>6.8751448054659601E-3</v>
      </c>
      <c r="I3626">
        <f t="shared" si="113"/>
        <v>0.99314843493359617</v>
      </c>
    </row>
    <row r="3627" spans="1:9">
      <c r="A3627" s="1">
        <v>34449</v>
      </c>
      <c r="B3627">
        <v>2133.1</v>
      </c>
      <c r="C3627">
        <v>2133.6999999999998</v>
      </c>
      <c r="D3627">
        <v>2097.1999999999998</v>
      </c>
      <c r="E3627">
        <v>2116.3000000000002</v>
      </c>
      <c r="F3627">
        <v>0</v>
      </c>
      <c r="G3627">
        <v>2116.3000000000002</v>
      </c>
      <c r="H3627">
        <f t="shared" si="112"/>
        <v>-8.8910382239061926E-3</v>
      </c>
      <c r="I3627">
        <f t="shared" si="113"/>
        <v>1.0089306809053535</v>
      </c>
    </row>
    <row r="3628" spans="1:9">
      <c r="A3628" s="1">
        <v>34446</v>
      </c>
      <c r="B3628">
        <v>2112.6999999999998</v>
      </c>
      <c r="C3628">
        <v>2136.1</v>
      </c>
      <c r="D3628">
        <v>2109.5</v>
      </c>
      <c r="E3628">
        <v>2135.1999999999998</v>
      </c>
      <c r="F3628">
        <v>0</v>
      </c>
      <c r="G3628">
        <v>2135.1999999999998</v>
      </c>
      <c r="H3628">
        <f t="shared" si="112"/>
        <v>2.043977290550077E-2</v>
      </c>
      <c r="I3628">
        <f t="shared" si="113"/>
        <v>0.9797677032596479</v>
      </c>
    </row>
    <row r="3629" spans="1:9">
      <c r="A3629" s="1">
        <v>34445</v>
      </c>
      <c r="B3629">
        <v>2098.3000000000002</v>
      </c>
      <c r="C3629">
        <v>2108.9</v>
      </c>
      <c r="D3629">
        <v>2079.3000000000002</v>
      </c>
      <c r="E3629">
        <v>2092</v>
      </c>
      <c r="F3629">
        <v>0</v>
      </c>
      <c r="G3629">
        <v>2092</v>
      </c>
      <c r="H3629">
        <f t="shared" si="112"/>
        <v>-5.1016869895751773E-3</v>
      </c>
      <c r="I3629">
        <f t="shared" si="113"/>
        <v>1.0051147227533459</v>
      </c>
    </row>
    <row r="3630" spans="1:9">
      <c r="A3630" s="1">
        <v>34444</v>
      </c>
      <c r="B3630">
        <v>2140.6</v>
      </c>
      <c r="C3630">
        <v>2142.1999999999998</v>
      </c>
      <c r="D3630">
        <v>2094.5</v>
      </c>
      <c r="E3630">
        <v>2102.6999999999998</v>
      </c>
      <c r="F3630">
        <v>0</v>
      </c>
      <c r="G3630">
        <v>2102.6999999999998</v>
      </c>
      <c r="H3630">
        <f t="shared" si="112"/>
        <v>-1.5712687905696809E-2</v>
      </c>
      <c r="I3630">
        <f t="shared" si="113"/>
        <v>1.0158367812812099</v>
      </c>
    </row>
    <row r="3631" spans="1:9">
      <c r="A3631" s="1">
        <v>34443</v>
      </c>
      <c r="B3631">
        <v>2147.3000000000002</v>
      </c>
      <c r="C3631">
        <v>2164.6999999999998</v>
      </c>
      <c r="D3631">
        <v>2117.5</v>
      </c>
      <c r="E3631">
        <v>2136</v>
      </c>
      <c r="F3631">
        <v>0</v>
      </c>
      <c r="G3631">
        <v>2136</v>
      </c>
      <c r="H3631">
        <f t="shared" si="112"/>
        <v>-1.1219595822781002E-2</v>
      </c>
      <c r="I3631">
        <f t="shared" si="113"/>
        <v>1.0112827715355805</v>
      </c>
    </row>
    <row r="3632" spans="1:9">
      <c r="A3632" s="1">
        <v>34442</v>
      </c>
      <c r="B3632">
        <v>2162.5</v>
      </c>
      <c r="C3632">
        <v>2188.6</v>
      </c>
      <c r="D3632">
        <v>2155.6</v>
      </c>
      <c r="E3632">
        <v>2160.1</v>
      </c>
      <c r="F3632">
        <v>0</v>
      </c>
      <c r="G3632">
        <v>2160.1</v>
      </c>
      <c r="H3632">
        <f t="shared" si="112"/>
        <v>2.3149755873452856E-4</v>
      </c>
      <c r="I3632">
        <f t="shared" si="113"/>
        <v>0.99976852923475779</v>
      </c>
    </row>
    <row r="3633" spans="1:9">
      <c r="A3633" s="1">
        <v>34439</v>
      </c>
      <c r="B3633">
        <v>2145.6999999999998</v>
      </c>
      <c r="C3633">
        <v>2159.6</v>
      </c>
      <c r="D3633">
        <v>2130.4</v>
      </c>
      <c r="E3633">
        <v>2159.6</v>
      </c>
      <c r="F3633">
        <v>0</v>
      </c>
      <c r="G3633">
        <v>2159.6</v>
      </c>
      <c r="H3633">
        <f t="shared" si="112"/>
        <v>9.5378395363724094E-3</v>
      </c>
      <c r="I3633">
        <f t="shared" si="113"/>
        <v>0.99050750138914612</v>
      </c>
    </row>
    <row r="3634" spans="1:9">
      <c r="A3634" s="1">
        <v>34438</v>
      </c>
      <c r="B3634">
        <v>2148.9</v>
      </c>
      <c r="C3634">
        <v>2150.3000000000002</v>
      </c>
      <c r="D3634">
        <v>2123.6999999999998</v>
      </c>
      <c r="E3634">
        <v>2139.1</v>
      </c>
      <c r="F3634">
        <v>0</v>
      </c>
      <c r="G3634">
        <v>2139.1</v>
      </c>
      <c r="H3634">
        <f t="shared" si="112"/>
        <v>-6.1983188075051248E-3</v>
      </c>
      <c r="I3634">
        <f t="shared" si="113"/>
        <v>1.0062175681361321</v>
      </c>
    </row>
    <row r="3635" spans="1:9">
      <c r="A3635" s="1">
        <v>34437</v>
      </c>
      <c r="B3635">
        <v>2149.6999999999998</v>
      </c>
      <c r="C3635">
        <v>2158.1</v>
      </c>
      <c r="D3635">
        <v>2140.9</v>
      </c>
      <c r="E3635">
        <v>2152.4</v>
      </c>
      <c r="F3635">
        <v>0</v>
      </c>
      <c r="G3635">
        <v>2152.4</v>
      </c>
      <c r="H3635">
        <f t="shared" si="112"/>
        <v>1.7670313828226395E-3</v>
      </c>
      <c r="I3635">
        <f t="shared" si="113"/>
        <v>0.99823452889797426</v>
      </c>
    </row>
    <row r="3636" spans="1:9">
      <c r="A3636" s="1">
        <v>34436</v>
      </c>
      <c r="B3636">
        <v>2149.6</v>
      </c>
      <c r="C3636">
        <v>2162</v>
      </c>
      <c r="D3636">
        <v>2145.1999999999998</v>
      </c>
      <c r="E3636">
        <v>2148.6</v>
      </c>
      <c r="F3636">
        <v>0</v>
      </c>
      <c r="G3636">
        <v>2148.6</v>
      </c>
      <c r="H3636">
        <f t="shared" si="112"/>
        <v>1.5370645099819767E-3</v>
      </c>
      <c r="I3636">
        <f t="shared" si="113"/>
        <v>0.99846411616866804</v>
      </c>
    </row>
    <row r="3637" spans="1:9">
      <c r="A3637" s="1">
        <v>34435</v>
      </c>
      <c r="B3637">
        <v>2125.1</v>
      </c>
      <c r="C3637">
        <v>2151.5</v>
      </c>
      <c r="D3637">
        <v>2123.5</v>
      </c>
      <c r="E3637">
        <v>2145.3000000000002</v>
      </c>
      <c r="F3637">
        <v>0</v>
      </c>
      <c r="G3637">
        <v>2145.3000000000002</v>
      </c>
      <c r="H3637">
        <f t="shared" si="112"/>
        <v>1.4319157361164779E-2</v>
      </c>
      <c r="I3637">
        <f t="shared" si="113"/>
        <v>0.98578287419009003</v>
      </c>
    </row>
    <row r="3638" spans="1:9">
      <c r="A3638" s="1">
        <v>34432</v>
      </c>
      <c r="B3638">
        <v>2125.3000000000002</v>
      </c>
      <c r="C3638">
        <v>2129.5</v>
      </c>
      <c r="D3638">
        <v>2105.4</v>
      </c>
      <c r="E3638">
        <v>2114.8000000000002</v>
      </c>
      <c r="F3638">
        <v>0</v>
      </c>
      <c r="G3638">
        <v>2114.8000000000002</v>
      </c>
      <c r="H3638">
        <f t="shared" si="112"/>
        <v>-2.2671462573117395E-3</v>
      </c>
      <c r="I3638">
        <f t="shared" si="113"/>
        <v>1.0022697181766596</v>
      </c>
    </row>
    <row r="3639" spans="1:9">
      <c r="A3639" s="1">
        <v>34431</v>
      </c>
      <c r="B3639">
        <v>2129.8000000000002</v>
      </c>
      <c r="C3639">
        <v>2146.9</v>
      </c>
      <c r="D3639">
        <v>2112.8000000000002</v>
      </c>
      <c r="E3639">
        <v>2119.6</v>
      </c>
      <c r="F3639">
        <v>0</v>
      </c>
      <c r="G3639">
        <v>2119.6</v>
      </c>
      <c r="H3639">
        <f t="shared" si="112"/>
        <v>-4.0491603890240651E-3</v>
      </c>
      <c r="I3639">
        <f t="shared" si="113"/>
        <v>1.004057369314965</v>
      </c>
    </row>
    <row r="3640" spans="1:9">
      <c r="A3640" s="1">
        <v>34430</v>
      </c>
      <c r="B3640">
        <v>2121.4</v>
      </c>
      <c r="C3640">
        <v>2139.6</v>
      </c>
      <c r="D3640">
        <v>2114.1</v>
      </c>
      <c r="E3640">
        <v>2128.1999999999998</v>
      </c>
      <c r="F3640">
        <v>0</v>
      </c>
      <c r="G3640">
        <v>2128.1999999999998</v>
      </c>
      <c r="H3640">
        <f t="shared" si="112"/>
        <v>1.3196360356369435E-2</v>
      </c>
      <c r="I3640">
        <f t="shared" si="113"/>
        <v>0.98689032985621661</v>
      </c>
    </row>
    <row r="3641" spans="1:9">
      <c r="A3641" s="1">
        <v>34429</v>
      </c>
      <c r="B3641">
        <v>2067.8000000000002</v>
      </c>
      <c r="C3641">
        <v>2103.3000000000002</v>
      </c>
      <c r="D3641">
        <v>2057.1999999999998</v>
      </c>
      <c r="E3641">
        <v>2100.3000000000002</v>
      </c>
      <c r="F3641">
        <v>0</v>
      </c>
      <c r="G3641">
        <v>2100.3000000000002</v>
      </c>
      <c r="H3641">
        <f t="shared" si="112"/>
        <v>8.7992533695338427E-3</v>
      </c>
      <c r="I3641">
        <f t="shared" si="113"/>
        <v>0.99123934675998648</v>
      </c>
    </row>
    <row r="3642" spans="1:9">
      <c r="A3642" s="1">
        <v>34424</v>
      </c>
      <c r="B3642">
        <v>2075</v>
      </c>
      <c r="C3642">
        <v>2109.1999999999998</v>
      </c>
      <c r="D3642">
        <v>2069.4</v>
      </c>
      <c r="E3642">
        <v>2081.9</v>
      </c>
      <c r="F3642">
        <v>0</v>
      </c>
      <c r="G3642">
        <v>2081.9</v>
      </c>
      <c r="H3642">
        <f t="shared" si="112"/>
        <v>-9.6019979531610758E-4</v>
      </c>
      <c r="I3642">
        <f t="shared" si="113"/>
        <v>1.000960660934723</v>
      </c>
    </row>
    <row r="3643" spans="1:9">
      <c r="A3643" s="1">
        <v>34423</v>
      </c>
      <c r="B3643">
        <v>2097.6</v>
      </c>
      <c r="C3643">
        <v>2106.1</v>
      </c>
      <c r="D3643">
        <v>2079.6</v>
      </c>
      <c r="E3643">
        <v>2083.9</v>
      </c>
      <c r="F3643">
        <v>0</v>
      </c>
      <c r="G3643">
        <v>2083.9</v>
      </c>
      <c r="H3643">
        <f t="shared" si="112"/>
        <v>-1.8777439502428665E-2</v>
      </c>
      <c r="I3643">
        <f t="shared" si="113"/>
        <v>1.0189548442823553</v>
      </c>
    </row>
    <row r="3644" spans="1:9">
      <c r="A3644" s="1">
        <v>34422</v>
      </c>
      <c r="B3644">
        <v>2151.1</v>
      </c>
      <c r="C3644">
        <v>2155.6</v>
      </c>
      <c r="D3644">
        <v>2120.1</v>
      </c>
      <c r="E3644">
        <v>2123.4</v>
      </c>
      <c r="F3644">
        <v>0</v>
      </c>
      <c r="G3644">
        <v>2123.4</v>
      </c>
      <c r="H3644">
        <f t="shared" si="112"/>
        <v>-9.8878473774624154E-3</v>
      </c>
      <c r="I3644">
        <f t="shared" si="113"/>
        <v>1.0099368936611095</v>
      </c>
    </row>
    <row r="3645" spans="1:9">
      <c r="A3645" s="1">
        <v>34421</v>
      </c>
      <c r="B3645">
        <v>2136.4</v>
      </c>
      <c r="C3645">
        <v>2165.8000000000002</v>
      </c>
      <c r="D3645">
        <v>2129.6</v>
      </c>
      <c r="E3645">
        <v>2144.5</v>
      </c>
      <c r="F3645">
        <v>0</v>
      </c>
      <c r="G3645">
        <v>2144.5</v>
      </c>
      <c r="H3645">
        <f t="shared" si="112"/>
        <v>3.6906444451480624E-3</v>
      </c>
      <c r="I3645">
        <f t="shared" si="113"/>
        <v>0.99631615761249714</v>
      </c>
    </row>
    <row r="3646" spans="1:9">
      <c r="A3646" s="1">
        <v>34418</v>
      </c>
      <c r="B3646">
        <v>2162</v>
      </c>
      <c r="C3646">
        <v>2171</v>
      </c>
      <c r="D3646">
        <v>2113.6</v>
      </c>
      <c r="E3646">
        <v>2136.6</v>
      </c>
      <c r="F3646">
        <v>0</v>
      </c>
      <c r="G3646">
        <v>2136.6</v>
      </c>
      <c r="H3646">
        <f t="shared" si="112"/>
        <v>-7.4606333184108259E-3</v>
      </c>
      <c r="I3646">
        <f t="shared" si="113"/>
        <v>1.0074885331835626</v>
      </c>
    </row>
    <row r="3647" spans="1:9">
      <c r="A3647" s="1">
        <v>34417</v>
      </c>
      <c r="B3647">
        <v>2187</v>
      </c>
      <c r="C3647">
        <v>2199</v>
      </c>
      <c r="D3647">
        <v>2152.6</v>
      </c>
      <c r="E3647">
        <v>2152.6</v>
      </c>
      <c r="F3647">
        <v>0</v>
      </c>
      <c r="G3647">
        <v>2152.6</v>
      </c>
      <c r="H3647">
        <f t="shared" si="112"/>
        <v>-2.187185147513742E-2</v>
      </c>
      <c r="I3647">
        <f t="shared" si="113"/>
        <v>1.0221127938307164</v>
      </c>
    </row>
    <row r="3648" spans="1:9">
      <c r="A3648" s="1">
        <v>34416</v>
      </c>
      <c r="B3648">
        <v>2221.8000000000002</v>
      </c>
      <c r="C3648">
        <v>2225.1999999999998</v>
      </c>
      <c r="D3648">
        <v>2197.6999999999998</v>
      </c>
      <c r="E3648">
        <v>2200.1999999999998</v>
      </c>
      <c r="F3648">
        <v>0</v>
      </c>
      <c r="G3648">
        <v>2200.1999999999998</v>
      </c>
      <c r="H3648">
        <f t="shared" si="112"/>
        <v>-2.2722625015395871E-4</v>
      </c>
      <c r="I3648">
        <f t="shared" si="113"/>
        <v>1.0002272520679938</v>
      </c>
    </row>
    <row r="3649" spans="1:9">
      <c r="A3649" s="1">
        <v>34415</v>
      </c>
      <c r="B3649">
        <v>2210.1999999999998</v>
      </c>
      <c r="C3649">
        <v>2222.5</v>
      </c>
      <c r="D3649">
        <v>2196.1</v>
      </c>
      <c r="E3649">
        <v>2200.6999999999998</v>
      </c>
      <c r="F3649">
        <v>0</v>
      </c>
      <c r="G3649">
        <v>2200.6999999999998</v>
      </c>
      <c r="H3649">
        <f t="shared" si="112"/>
        <v>-9.083890346225339E-4</v>
      </c>
      <c r="I3649">
        <f t="shared" si="113"/>
        <v>1.0009088017448993</v>
      </c>
    </row>
    <row r="3650" spans="1:9">
      <c r="A3650" s="1">
        <v>34414</v>
      </c>
      <c r="B3650">
        <v>2205.6</v>
      </c>
      <c r="C3650">
        <v>2212.9</v>
      </c>
      <c r="D3650">
        <v>2193.8000000000002</v>
      </c>
      <c r="E3650">
        <v>2202.6999999999998</v>
      </c>
      <c r="F3650">
        <v>0</v>
      </c>
      <c r="G3650">
        <v>2202.6999999999998</v>
      </c>
      <c r="H3650">
        <f t="shared" si="112"/>
        <v>-8.4087294734651458E-3</v>
      </c>
      <c r="I3650">
        <f t="shared" si="113"/>
        <v>1.0084441821401009</v>
      </c>
    </row>
    <row r="3651" spans="1:9">
      <c r="A3651" s="1">
        <v>34411</v>
      </c>
      <c r="B3651">
        <v>2238.6999999999998</v>
      </c>
      <c r="C3651">
        <v>2238.6999999999998</v>
      </c>
      <c r="D3651">
        <v>2201.5</v>
      </c>
      <c r="E3651">
        <v>2221.3000000000002</v>
      </c>
      <c r="F3651">
        <v>0</v>
      </c>
      <c r="G3651">
        <v>2221.3000000000002</v>
      </c>
      <c r="H3651">
        <f t="shared" ref="H3651:H3714" si="114">+LN(G3651/G3652)</f>
        <v>-1.1859350020589897E-2</v>
      </c>
      <c r="I3651">
        <f t="shared" ref="I3651:I3714" si="115">EXP(-H3651)</f>
        <v>1.0119299509296358</v>
      </c>
    </row>
    <row r="3652" spans="1:9">
      <c r="A3652" s="1">
        <v>34410</v>
      </c>
      <c r="B3652">
        <v>2260.6</v>
      </c>
      <c r="C3652">
        <v>2260.6</v>
      </c>
      <c r="D3652">
        <v>2235.6</v>
      </c>
      <c r="E3652">
        <v>2247.8000000000002</v>
      </c>
      <c r="F3652">
        <v>0</v>
      </c>
      <c r="G3652">
        <v>2247.8000000000002</v>
      </c>
      <c r="H3652">
        <f t="shared" si="114"/>
        <v>2.2714629519234478E-3</v>
      </c>
      <c r="I3652">
        <f t="shared" si="115"/>
        <v>0.99773111486787069</v>
      </c>
    </row>
    <row r="3653" spans="1:9">
      <c r="A3653" s="1">
        <v>34409</v>
      </c>
      <c r="B3653">
        <v>2251.9</v>
      </c>
      <c r="C3653">
        <v>2256.1999999999998</v>
      </c>
      <c r="D3653">
        <v>2236.4</v>
      </c>
      <c r="E3653">
        <v>2242.6999999999998</v>
      </c>
      <c r="F3653">
        <v>0</v>
      </c>
      <c r="G3653">
        <v>2242.6999999999998</v>
      </c>
      <c r="H3653">
        <f t="shared" si="114"/>
        <v>-7.0203789624155716E-3</v>
      </c>
      <c r="I3653">
        <f t="shared" si="115"/>
        <v>1.0070450795915638</v>
      </c>
    </row>
    <row r="3654" spans="1:9">
      <c r="A3654" s="1">
        <v>34408</v>
      </c>
      <c r="B3654">
        <v>2225.9</v>
      </c>
      <c r="C3654">
        <v>2258.5</v>
      </c>
      <c r="D3654">
        <v>2221.9</v>
      </c>
      <c r="E3654">
        <v>2258.5</v>
      </c>
      <c r="F3654">
        <v>0</v>
      </c>
      <c r="G3654">
        <v>2258.5</v>
      </c>
      <c r="H3654">
        <f t="shared" si="114"/>
        <v>1.9448472615422749E-2</v>
      </c>
      <c r="I3654">
        <f t="shared" si="115"/>
        <v>0.9807394288244411</v>
      </c>
    </row>
    <row r="3655" spans="1:9">
      <c r="A3655" s="1">
        <v>34407</v>
      </c>
      <c r="B3655">
        <v>2196.8000000000002</v>
      </c>
      <c r="C3655">
        <v>2217.9</v>
      </c>
      <c r="D3655">
        <v>2196.8000000000002</v>
      </c>
      <c r="E3655">
        <v>2215</v>
      </c>
      <c r="F3655">
        <v>0</v>
      </c>
      <c r="G3655">
        <v>2215</v>
      </c>
      <c r="H3655">
        <f t="shared" si="114"/>
        <v>1.8223738956451654E-2</v>
      </c>
      <c r="I3655">
        <f t="shared" si="115"/>
        <v>0.98194130925507894</v>
      </c>
    </row>
    <row r="3656" spans="1:9">
      <c r="A3656" s="1">
        <v>34404</v>
      </c>
      <c r="B3656">
        <v>2177.3000000000002</v>
      </c>
      <c r="C3656">
        <v>2184.8000000000002</v>
      </c>
      <c r="D3656">
        <v>2164.5</v>
      </c>
      <c r="E3656">
        <v>2175</v>
      </c>
      <c r="F3656">
        <v>0</v>
      </c>
      <c r="G3656">
        <v>2175</v>
      </c>
      <c r="H3656">
        <f t="shared" si="114"/>
        <v>-4.4040808866583079E-3</v>
      </c>
      <c r="I3656">
        <f t="shared" si="115"/>
        <v>1.0044137931034482</v>
      </c>
    </row>
    <row r="3657" spans="1:9">
      <c r="A3657" s="1">
        <v>34403</v>
      </c>
      <c r="B3657">
        <v>2209</v>
      </c>
      <c r="C3657">
        <v>2217.6</v>
      </c>
      <c r="D3657">
        <v>2180.8000000000002</v>
      </c>
      <c r="E3657">
        <v>2184.6</v>
      </c>
      <c r="F3657">
        <v>0</v>
      </c>
      <c r="G3657">
        <v>2184.6</v>
      </c>
      <c r="H3657">
        <f t="shared" si="114"/>
        <v>-6.8882420022348331E-3</v>
      </c>
      <c r="I3657">
        <f t="shared" si="115"/>
        <v>1.0069120205071866</v>
      </c>
    </row>
    <row r="3658" spans="1:9">
      <c r="A3658" s="1">
        <v>34402</v>
      </c>
      <c r="B3658">
        <v>2211.8000000000002</v>
      </c>
      <c r="C3658">
        <v>2213.9</v>
      </c>
      <c r="D3658">
        <v>2191.6</v>
      </c>
      <c r="E3658">
        <v>2199.6999999999998</v>
      </c>
      <c r="F3658">
        <v>0</v>
      </c>
      <c r="G3658">
        <v>2199.6999999999998</v>
      </c>
      <c r="H3658">
        <f t="shared" si="114"/>
        <v>-7.563270581517156E-3</v>
      </c>
      <c r="I3658">
        <f t="shared" si="115"/>
        <v>1.0075919443560488</v>
      </c>
    </row>
    <row r="3659" spans="1:9">
      <c r="A3659" s="1">
        <v>34401</v>
      </c>
      <c r="B3659">
        <v>2216.8000000000002</v>
      </c>
      <c r="C3659">
        <v>2224.9</v>
      </c>
      <c r="D3659">
        <v>2206.3000000000002</v>
      </c>
      <c r="E3659">
        <v>2216.4</v>
      </c>
      <c r="F3659">
        <v>0</v>
      </c>
      <c r="G3659">
        <v>2216.4</v>
      </c>
      <c r="H3659">
        <f t="shared" si="114"/>
        <v>-1.5778918135269855E-3</v>
      </c>
      <c r="I3659">
        <f t="shared" si="115"/>
        <v>1.0015791373398304</v>
      </c>
    </row>
    <row r="3660" spans="1:9">
      <c r="A3660" s="1">
        <v>34400</v>
      </c>
      <c r="B3660">
        <v>2199.1</v>
      </c>
      <c r="C3660">
        <v>2225.5</v>
      </c>
      <c r="D3660">
        <v>2196.6999999999998</v>
      </c>
      <c r="E3660">
        <v>2219.9</v>
      </c>
      <c r="F3660">
        <v>0</v>
      </c>
      <c r="G3660">
        <v>2219.9</v>
      </c>
      <c r="H3660">
        <f t="shared" si="114"/>
        <v>1.8733781174433559E-2</v>
      </c>
      <c r="I3660">
        <f t="shared" si="115"/>
        <v>0.98144060543267697</v>
      </c>
    </row>
    <row r="3661" spans="1:9">
      <c r="A3661" s="1">
        <v>34397</v>
      </c>
      <c r="B3661">
        <v>2166.1</v>
      </c>
      <c r="C3661">
        <v>2178.6999999999998</v>
      </c>
      <c r="D3661">
        <v>2155.9</v>
      </c>
      <c r="E3661">
        <v>2178.6999999999998</v>
      </c>
      <c r="F3661">
        <v>0</v>
      </c>
      <c r="G3661">
        <v>2178.6999999999998</v>
      </c>
      <c r="H3661">
        <f t="shared" si="114"/>
        <v>1.572868619137225E-2</v>
      </c>
      <c r="I3661">
        <f t="shared" si="115"/>
        <v>0.98439436361132793</v>
      </c>
    </row>
    <row r="3662" spans="1:9">
      <c r="A3662" s="1">
        <v>34396</v>
      </c>
      <c r="B3662">
        <v>2164.6999999999998</v>
      </c>
      <c r="C3662">
        <v>2169.1999999999998</v>
      </c>
      <c r="D3662">
        <v>2079.9</v>
      </c>
      <c r="E3662">
        <v>2144.6999999999998</v>
      </c>
      <c r="F3662">
        <v>0</v>
      </c>
      <c r="G3662">
        <v>2144.6999999999998</v>
      </c>
      <c r="H3662">
        <f t="shared" si="114"/>
        <v>0</v>
      </c>
      <c r="I3662">
        <f t="shared" si="115"/>
        <v>1</v>
      </c>
    </row>
    <row r="3663" spans="1:9">
      <c r="A3663" s="1">
        <v>34395</v>
      </c>
      <c r="B3663">
        <v>2164.6999999999998</v>
      </c>
      <c r="C3663">
        <v>2169.1999999999998</v>
      </c>
      <c r="D3663">
        <v>2079.9</v>
      </c>
      <c r="E3663">
        <v>2144.6999999999998</v>
      </c>
      <c r="F3663">
        <v>0</v>
      </c>
      <c r="G3663">
        <v>2144.6999999999998</v>
      </c>
      <c r="H3663">
        <f t="shared" si="114"/>
        <v>-1.774620258023463E-2</v>
      </c>
      <c r="I3663">
        <f t="shared" si="115"/>
        <v>1.0179046020422438</v>
      </c>
    </row>
    <row r="3664" spans="1:9">
      <c r="A3664" s="1">
        <v>34394</v>
      </c>
      <c r="B3664">
        <v>2241.6999999999998</v>
      </c>
      <c r="C3664">
        <v>2241.6999999999998</v>
      </c>
      <c r="D3664">
        <v>2176.5</v>
      </c>
      <c r="E3664">
        <v>2183.1</v>
      </c>
      <c r="F3664">
        <v>0</v>
      </c>
      <c r="G3664">
        <v>2183.1</v>
      </c>
      <c r="H3664">
        <f t="shared" si="114"/>
        <v>-2.4881406604933213E-2</v>
      </c>
      <c r="I3664">
        <f t="shared" si="115"/>
        <v>1.0251935321332051</v>
      </c>
    </row>
    <row r="3665" spans="1:9">
      <c r="A3665" s="1">
        <v>34393</v>
      </c>
      <c r="B3665">
        <v>2223</v>
      </c>
      <c r="C3665">
        <v>2239.4</v>
      </c>
      <c r="D3665">
        <v>2214.8000000000002</v>
      </c>
      <c r="E3665">
        <v>2238.1</v>
      </c>
      <c r="F3665">
        <v>0</v>
      </c>
      <c r="G3665">
        <v>2238.1</v>
      </c>
      <c r="H3665">
        <f t="shared" si="114"/>
        <v>1.7624580071322504E-2</v>
      </c>
      <c r="I3665">
        <f t="shared" si="115"/>
        <v>0.98252982440462888</v>
      </c>
    </row>
    <row r="3666" spans="1:9">
      <c r="A3666" s="1">
        <v>34390</v>
      </c>
      <c r="B3666">
        <v>2195.6</v>
      </c>
      <c r="C3666">
        <v>2217.3000000000002</v>
      </c>
      <c r="D3666">
        <v>2189.1999999999998</v>
      </c>
      <c r="E3666">
        <v>2199</v>
      </c>
      <c r="F3666">
        <v>0</v>
      </c>
      <c r="G3666">
        <v>2199</v>
      </c>
      <c r="H3666">
        <f t="shared" si="114"/>
        <v>-4.2202771780088617E-3</v>
      </c>
      <c r="I3666">
        <f t="shared" si="115"/>
        <v>1.0042291950886768</v>
      </c>
    </row>
    <row r="3667" spans="1:9">
      <c r="A3667" s="1">
        <v>34389</v>
      </c>
      <c r="B3667">
        <v>2245.5</v>
      </c>
      <c r="C3667">
        <v>2245.5</v>
      </c>
      <c r="D3667">
        <v>2178.1999999999998</v>
      </c>
      <c r="E3667">
        <v>2208.3000000000002</v>
      </c>
      <c r="F3667">
        <v>0</v>
      </c>
      <c r="G3667">
        <v>2208.3000000000002</v>
      </c>
      <c r="H3667">
        <f t="shared" si="114"/>
        <v>-1.9595721526810932E-2</v>
      </c>
      <c r="I3667">
        <f t="shared" si="115"/>
        <v>1.0197889779468368</v>
      </c>
    </row>
    <row r="3668" spans="1:9">
      <c r="A3668" s="1">
        <v>34388</v>
      </c>
      <c r="B3668">
        <v>2251.6</v>
      </c>
      <c r="C3668">
        <v>2257.3000000000002</v>
      </c>
      <c r="D3668">
        <v>2241.1999999999998</v>
      </c>
      <c r="E3668">
        <v>2252</v>
      </c>
      <c r="F3668">
        <v>0</v>
      </c>
      <c r="G3668">
        <v>2252</v>
      </c>
      <c r="H3668">
        <f t="shared" si="114"/>
        <v>1.1298041449169256E-2</v>
      </c>
      <c r="I3668">
        <f t="shared" si="115"/>
        <v>0.98876554174067499</v>
      </c>
    </row>
    <row r="3669" spans="1:9">
      <c r="A3669" s="1">
        <v>34387</v>
      </c>
      <c r="B3669">
        <v>2226.5</v>
      </c>
      <c r="C3669">
        <v>2233.8000000000002</v>
      </c>
      <c r="D3669">
        <v>2209.1</v>
      </c>
      <c r="E3669">
        <v>2226.6999999999998</v>
      </c>
      <c r="F3669">
        <v>0</v>
      </c>
      <c r="G3669">
        <v>2226.6999999999998</v>
      </c>
      <c r="H3669">
        <f t="shared" si="114"/>
        <v>5.1779759536597306E-3</v>
      </c>
      <c r="I3669">
        <f t="shared" si="115"/>
        <v>0.99483540665558889</v>
      </c>
    </row>
    <row r="3670" spans="1:9">
      <c r="A3670" s="1">
        <v>34386</v>
      </c>
      <c r="B3670">
        <v>2230.1</v>
      </c>
      <c r="C3670">
        <v>2241.3000000000002</v>
      </c>
      <c r="D3670">
        <v>2211.3000000000002</v>
      </c>
      <c r="E3670">
        <v>2215.1999999999998</v>
      </c>
      <c r="F3670">
        <v>0</v>
      </c>
      <c r="G3670">
        <v>2215.1999999999998</v>
      </c>
      <c r="H3670">
        <f t="shared" si="114"/>
        <v>-1.6387203512278202E-2</v>
      </c>
      <c r="I3670">
        <f t="shared" si="115"/>
        <v>1.0165222101841822</v>
      </c>
    </row>
    <row r="3671" spans="1:9">
      <c r="A3671" s="1">
        <v>34383</v>
      </c>
      <c r="B3671">
        <v>2267.1</v>
      </c>
      <c r="C3671">
        <v>2280.6999999999998</v>
      </c>
      <c r="D3671">
        <v>2247.1999999999998</v>
      </c>
      <c r="E3671">
        <v>2251.8000000000002</v>
      </c>
      <c r="F3671">
        <v>0</v>
      </c>
      <c r="G3671">
        <v>2251.8000000000002</v>
      </c>
      <c r="H3671">
        <f t="shared" si="114"/>
        <v>-1.2971723913353521E-2</v>
      </c>
      <c r="I3671">
        <f t="shared" si="115"/>
        <v>1.0130562216893151</v>
      </c>
    </row>
    <row r="3672" spans="1:9">
      <c r="A3672" s="1">
        <v>34382</v>
      </c>
      <c r="B3672">
        <v>2257.1999999999998</v>
      </c>
      <c r="C3672">
        <v>2305.6</v>
      </c>
      <c r="D3672">
        <v>2238.8000000000002</v>
      </c>
      <c r="E3672">
        <v>2281.1999999999998</v>
      </c>
      <c r="F3672">
        <v>0</v>
      </c>
      <c r="G3672">
        <v>2281.1999999999998</v>
      </c>
      <c r="H3672">
        <f t="shared" si="114"/>
        <v>1.022215457277628E-2</v>
      </c>
      <c r="I3672">
        <f t="shared" si="115"/>
        <v>0.98982991408030874</v>
      </c>
    </row>
    <row r="3673" spans="1:9">
      <c r="A3673" s="1">
        <v>34381</v>
      </c>
      <c r="B3673">
        <v>2255.4</v>
      </c>
      <c r="C3673">
        <v>2264.3000000000002</v>
      </c>
      <c r="D3673">
        <v>2243.3000000000002</v>
      </c>
      <c r="E3673">
        <v>2258</v>
      </c>
      <c r="F3673">
        <v>0</v>
      </c>
      <c r="G3673">
        <v>2258</v>
      </c>
      <c r="H3673">
        <f t="shared" si="114"/>
        <v>0</v>
      </c>
      <c r="I3673">
        <f t="shared" si="115"/>
        <v>1</v>
      </c>
    </row>
    <row r="3674" spans="1:9">
      <c r="A3674" s="1">
        <v>34380</v>
      </c>
      <c r="B3674">
        <v>2244.6999999999998</v>
      </c>
      <c r="C3674">
        <v>2264.6</v>
      </c>
      <c r="D3674">
        <v>2229.1</v>
      </c>
      <c r="E3674">
        <v>2258</v>
      </c>
      <c r="F3674">
        <v>0</v>
      </c>
      <c r="G3674">
        <v>2258</v>
      </c>
      <c r="H3674">
        <f t="shared" si="114"/>
        <v>-1.0397485510369483E-2</v>
      </c>
      <c r="I3674">
        <f t="shared" si="115"/>
        <v>1.0104517271922056</v>
      </c>
    </row>
    <row r="3675" spans="1:9">
      <c r="A3675" s="1">
        <v>34379</v>
      </c>
      <c r="B3675">
        <v>2281.6</v>
      </c>
      <c r="C3675">
        <v>2281.6</v>
      </c>
      <c r="D3675">
        <v>2238.4</v>
      </c>
      <c r="E3675">
        <v>2281.6</v>
      </c>
      <c r="F3675">
        <v>0</v>
      </c>
      <c r="G3675">
        <v>2281.6</v>
      </c>
      <c r="H3675">
        <f t="shared" si="114"/>
        <v>2.8529437570085003E-3</v>
      </c>
      <c r="I3675">
        <f t="shared" si="115"/>
        <v>0.99715112201963541</v>
      </c>
    </row>
    <row r="3676" spans="1:9">
      <c r="A3676" s="1">
        <v>34376</v>
      </c>
      <c r="B3676">
        <v>2277.4</v>
      </c>
      <c r="C3676">
        <v>2283.9</v>
      </c>
      <c r="D3676">
        <v>2251.8000000000002</v>
      </c>
      <c r="E3676">
        <v>2275.1</v>
      </c>
      <c r="F3676">
        <v>0</v>
      </c>
      <c r="G3676">
        <v>2275.1</v>
      </c>
      <c r="H3676">
        <f t="shared" si="114"/>
        <v>-9.4928423438860408E-3</v>
      </c>
      <c r="I3676">
        <f t="shared" si="115"/>
        <v>1.0095380422838558</v>
      </c>
    </row>
    <row r="3677" spans="1:9">
      <c r="A3677" s="1">
        <v>34375</v>
      </c>
      <c r="B3677">
        <v>2309.5</v>
      </c>
      <c r="C3677">
        <v>2311.3000000000002</v>
      </c>
      <c r="D3677">
        <v>2280.8000000000002</v>
      </c>
      <c r="E3677">
        <v>2296.8000000000002</v>
      </c>
      <c r="F3677">
        <v>0</v>
      </c>
      <c r="G3677">
        <v>2296.8000000000002</v>
      </c>
      <c r="H3677">
        <f t="shared" si="114"/>
        <v>-2.3049000179965217E-3</v>
      </c>
      <c r="I3677">
        <f t="shared" si="115"/>
        <v>1.0023075583420411</v>
      </c>
    </row>
    <row r="3678" spans="1:9">
      <c r="A3678" s="1">
        <v>34374</v>
      </c>
      <c r="B3678">
        <v>2283.5</v>
      </c>
      <c r="C3678">
        <v>2305.6999999999998</v>
      </c>
      <c r="D3678">
        <v>2273.6999999999998</v>
      </c>
      <c r="E3678">
        <v>2302.1</v>
      </c>
      <c r="F3678">
        <v>0</v>
      </c>
      <c r="G3678">
        <v>2302.1</v>
      </c>
      <c r="H3678">
        <f t="shared" si="114"/>
        <v>9.5610611368609404E-4</v>
      </c>
      <c r="I3678">
        <f t="shared" si="115"/>
        <v>0.9990443508101301</v>
      </c>
    </row>
    <row r="3679" spans="1:9">
      <c r="A3679" s="1">
        <v>34373</v>
      </c>
      <c r="B3679">
        <v>2302.1</v>
      </c>
      <c r="C3679">
        <v>2318.1999999999998</v>
      </c>
      <c r="D3679">
        <v>2291.4</v>
      </c>
      <c r="E3679">
        <v>2299.9</v>
      </c>
      <c r="F3679">
        <v>0</v>
      </c>
      <c r="G3679">
        <v>2299.9</v>
      </c>
      <c r="H3679">
        <f t="shared" si="114"/>
        <v>5.5810042398510389E-3</v>
      </c>
      <c r="I3679">
        <f t="shared" si="115"/>
        <v>0.99443454063220138</v>
      </c>
    </row>
    <row r="3680" spans="1:9">
      <c r="A3680" s="1">
        <v>34372</v>
      </c>
      <c r="B3680">
        <v>2271.6999999999998</v>
      </c>
      <c r="C3680">
        <v>2294.4</v>
      </c>
      <c r="D3680">
        <v>2258.6</v>
      </c>
      <c r="E3680">
        <v>2287.1</v>
      </c>
      <c r="F3680">
        <v>0</v>
      </c>
      <c r="G3680">
        <v>2287.1</v>
      </c>
      <c r="H3680">
        <f t="shared" si="114"/>
        <v>-1.8240221491651398E-2</v>
      </c>
      <c r="I3680">
        <f t="shared" si="115"/>
        <v>1.018407590398321</v>
      </c>
    </row>
    <row r="3681" spans="1:9">
      <c r="A3681" s="1">
        <v>34369</v>
      </c>
      <c r="B3681">
        <v>2312.5</v>
      </c>
      <c r="C3681">
        <v>2340</v>
      </c>
      <c r="D3681">
        <v>2310</v>
      </c>
      <c r="E3681">
        <v>2329.1999999999998</v>
      </c>
      <c r="F3681">
        <v>0</v>
      </c>
      <c r="G3681">
        <v>2329.1999999999998</v>
      </c>
      <c r="H3681">
        <f t="shared" si="114"/>
        <v>3.0959777051279922E-3</v>
      </c>
      <c r="I3681">
        <f t="shared" si="115"/>
        <v>0.99690880989180841</v>
      </c>
    </row>
    <row r="3682" spans="1:9">
      <c r="A3682" s="1">
        <v>34368</v>
      </c>
      <c r="B3682">
        <v>2354.4</v>
      </c>
      <c r="C3682">
        <v>2355</v>
      </c>
      <c r="D3682">
        <v>2314</v>
      </c>
      <c r="E3682">
        <v>2322</v>
      </c>
      <c r="F3682">
        <v>0</v>
      </c>
      <c r="G3682">
        <v>2322</v>
      </c>
      <c r="H3682">
        <f t="shared" si="114"/>
        <v>-1.44939367911019E-2</v>
      </c>
      <c r="I3682">
        <f t="shared" si="115"/>
        <v>1.0145994832041345</v>
      </c>
    </row>
    <row r="3683" spans="1:9">
      <c r="A3683" s="1">
        <v>34367</v>
      </c>
      <c r="B3683">
        <v>2328.1</v>
      </c>
      <c r="C3683">
        <v>2361</v>
      </c>
      <c r="D3683">
        <v>2328.1</v>
      </c>
      <c r="E3683">
        <v>2355.9</v>
      </c>
      <c r="F3683">
        <v>0</v>
      </c>
      <c r="G3683">
        <v>2355.9</v>
      </c>
      <c r="H3683">
        <f t="shared" si="114"/>
        <v>1.0496768165632308E-2</v>
      </c>
      <c r="I3683">
        <f t="shared" si="115"/>
        <v>0.98955813065070686</v>
      </c>
    </row>
    <row r="3684" spans="1:9">
      <c r="A3684" s="1">
        <v>34366</v>
      </c>
      <c r="B3684">
        <v>2339.1</v>
      </c>
      <c r="C3684">
        <v>2344.6</v>
      </c>
      <c r="D3684">
        <v>2317.6999999999998</v>
      </c>
      <c r="E3684">
        <v>2331.3000000000002</v>
      </c>
      <c r="F3684">
        <v>0</v>
      </c>
      <c r="G3684">
        <v>2331.3000000000002</v>
      </c>
      <c r="H3684">
        <f t="shared" si="114"/>
        <v>-1.3288468852149416E-3</v>
      </c>
      <c r="I3684">
        <f t="shared" si="115"/>
        <v>1.0013297301934543</v>
      </c>
    </row>
    <row r="3685" spans="1:9">
      <c r="A3685" s="1">
        <v>34365</v>
      </c>
      <c r="B3685">
        <v>2327.4</v>
      </c>
      <c r="C3685">
        <v>2339.4</v>
      </c>
      <c r="D3685">
        <v>2322.9</v>
      </c>
      <c r="E3685">
        <v>2334.4</v>
      </c>
      <c r="F3685">
        <v>0</v>
      </c>
      <c r="G3685">
        <v>2334.4</v>
      </c>
      <c r="H3685">
        <f t="shared" si="114"/>
        <v>9.1230514844581646E-3</v>
      </c>
      <c r="I3685">
        <f t="shared" si="115"/>
        <v>0.99091843728581208</v>
      </c>
    </row>
    <row r="3686" spans="1:9">
      <c r="A3686" s="1">
        <v>34362</v>
      </c>
      <c r="B3686">
        <v>2281.6</v>
      </c>
      <c r="C3686">
        <v>2316.1999999999998</v>
      </c>
      <c r="D3686">
        <v>2268.9</v>
      </c>
      <c r="E3686">
        <v>2313.1999999999998</v>
      </c>
      <c r="F3686">
        <v>0</v>
      </c>
      <c r="G3686">
        <v>2313.1999999999998</v>
      </c>
      <c r="H3686">
        <f t="shared" si="114"/>
        <v>1.401790399967511E-2</v>
      </c>
      <c r="I3686">
        <f t="shared" si="115"/>
        <v>0.98607988933079727</v>
      </c>
    </row>
    <row r="3687" spans="1:9">
      <c r="A3687" s="1">
        <v>34361</v>
      </c>
      <c r="B3687">
        <v>2289.6999999999998</v>
      </c>
      <c r="C3687">
        <v>2299.5</v>
      </c>
      <c r="D3687">
        <v>2272.8000000000002</v>
      </c>
      <c r="E3687">
        <v>2281</v>
      </c>
      <c r="F3687">
        <v>0</v>
      </c>
      <c r="G3687">
        <v>2281</v>
      </c>
      <c r="H3687">
        <f t="shared" si="114"/>
        <v>-6.1357761490224362E-4</v>
      </c>
      <c r="I3687">
        <f t="shared" si="115"/>
        <v>1.0006137658921526</v>
      </c>
    </row>
    <row r="3688" spans="1:9">
      <c r="A3688" s="1">
        <v>34360</v>
      </c>
      <c r="B3688">
        <v>2269.9</v>
      </c>
      <c r="C3688">
        <v>2288.6</v>
      </c>
      <c r="D3688">
        <v>2265.6999999999998</v>
      </c>
      <c r="E3688">
        <v>2282.4</v>
      </c>
      <c r="F3688">
        <v>0</v>
      </c>
      <c r="G3688">
        <v>2282.4</v>
      </c>
      <c r="H3688">
        <f t="shared" si="114"/>
        <v>1.7979700942857061E-3</v>
      </c>
      <c r="I3688">
        <f t="shared" si="115"/>
        <v>0.9982036452856643</v>
      </c>
    </row>
    <row r="3689" spans="1:9">
      <c r="A3689" s="1">
        <v>34359</v>
      </c>
      <c r="B3689">
        <v>2288.9</v>
      </c>
      <c r="C3689">
        <v>2298.3000000000002</v>
      </c>
      <c r="D3689">
        <v>2271.4</v>
      </c>
      <c r="E3689">
        <v>2278.3000000000002</v>
      </c>
      <c r="F3689">
        <v>0</v>
      </c>
      <c r="G3689">
        <v>2278.3000000000002</v>
      </c>
      <c r="H3689">
        <f t="shared" si="114"/>
        <v>1.6693027949456591E-3</v>
      </c>
      <c r="I3689">
        <f t="shared" si="115"/>
        <v>0.99833208971601639</v>
      </c>
    </row>
    <row r="3690" spans="1:9">
      <c r="A3690" s="1">
        <v>34358</v>
      </c>
      <c r="B3690">
        <v>2235.4</v>
      </c>
      <c r="C3690">
        <v>2274.9</v>
      </c>
      <c r="D3690">
        <v>2220</v>
      </c>
      <c r="E3690">
        <v>2274.5</v>
      </c>
      <c r="F3690">
        <v>0</v>
      </c>
      <c r="G3690">
        <v>2274.5</v>
      </c>
      <c r="H3690">
        <f t="shared" si="114"/>
        <v>1.3500260367471914E-2</v>
      </c>
      <c r="I3690">
        <f t="shared" si="115"/>
        <v>0.98659045944163548</v>
      </c>
    </row>
    <row r="3691" spans="1:9">
      <c r="A3691" s="1">
        <v>34355</v>
      </c>
      <c r="B3691">
        <v>2249.6</v>
      </c>
      <c r="C3691">
        <v>2261.1999999999998</v>
      </c>
      <c r="D3691">
        <v>2236.5</v>
      </c>
      <c r="E3691">
        <v>2244</v>
      </c>
      <c r="F3691">
        <v>0</v>
      </c>
      <c r="G3691">
        <v>2244</v>
      </c>
      <c r="H3691">
        <f t="shared" si="114"/>
        <v>-6.1309001848597437E-3</v>
      </c>
      <c r="I3691">
        <f t="shared" si="115"/>
        <v>1.006149732620321</v>
      </c>
    </row>
    <row r="3692" spans="1:9">
      <c r="A3692" s="1">
        <v>34354</v>
      </c>
      <c r="B3692">
        <v>2275.6999999999998</v>
      </c>
      <c r="C3692">
        <v>2279.1999999999998</v>
      </c>
      <c r="D3692">
        <v>2246.9</v>
      </c>
      <c r="E3692">
        <v>2257.8000000000002</v>
      </c>
      <c r="F3692">
        <v>0</v>
      </c>
      <c r="G3692">
        <v>2257.8000000000002</v>
      </c>
      <c r="H3692">
        <f t="shared" si="114"/>
        <v>-7.4572877303693786E-3</v>
      </c>
      <c r="I3692">
        <f t="shared" si="115"/>
        <v>1.0074851625476124</v>
      </c>
    </row>
    <row r="3693" spans="1:9">
      <c r="A3693" s="1">
        <v>34353</v>
      </c>
      <c r="B3693">
        <v>2263.4</v>
      </c>
      <c r="C3693">
        <v>2286</v>
      </c>
      <c r="D3693">
        <v>2255.1999999999998</v>
      </c>
      <c r="E3693">
        <v>2274.6999999999998</v>
      </c>
      <c r="F3693">
        <v>0</v>
      </c>
      <c r="G3693">
        <v>2274.6999999999998</v>
      </c>
      <c r="H3693">
        <f t="shared" si="114"/>
        <v>1.2074183084014001E-2</v>
      </c>
      <c r="I3693">
        <f t="shared" si="115"/>
        <v>0.98799841737371974</v>
      </c>
    </row>
    <row r="3694" spans="1:9">
      <c r="A3694" s="1">
        <v>34352</v>
      </c>
      <c r="B3694">
        <v>2237.6</v>
      </c>
      <c r="C3694">
        <v>2249.4</v>
      </c>
      <c r="D3694">
        <v>2217.8000000000002</v>
      </c>
      <c r="E3694">
        <v>2247.4</v>
      </c>
      <c r="F3694">
        <v>0</v>
      </c>
      <c r="G3694">
        <v>2247.4</v>
      </c>
      <c r="H3694">
        <f t="shared" si="114"/>
        <v>5.622253888808184E-3</v>
      </c>
      <c r="I3694">
        <f t="shared" si="115"/>
        <v>0.99439352140250969</v>
      </c>
    </row>
    <row r="3695" spans="1:9">
      <c r="A3695" s="1">
        <v>34351</v>
      </c>
      <c r="B3695">
        <v>2275.4</v>
      </c>
      <c r="C3695">
        <v>2276.9</v>
      </c>
      <c r="D3695">
        <v>2230.1</v>
      </c>
      <c r="E3695">
        <v>2234.8000000000002</v>
      </c>
      <c r="F3695">
        <v>0</v>
      </c>
      <c r="G3695">
        <v>2234.8000000000002</v>
      </c>
      <c r="H3695">
        <f t="shared" si="114"/>
        <v>-1.2230256291717291E-2</v>
      </c>
      <c r="I3695">
        <f t="shared" si="115"/>
        <v>1.0123053517093252</v>
      </c>
    </row>
    <row r="3696" spans="1:9">
      <c r="A3696" s="1">
        <v>34348</v>
      </c>
      <c r="B3696">
        <v>2261.1</v>
      </c>
      <c r="C3696">
        <v>2279.3000000000002</v>
      </c>
      <c r="D3696">
        <v>2243.6999999999998</v>
      </c>
      <c r="E3696">
        <v>2262.3000000000002</v>
      </c>
      <c r="F3696">
        <v>0</v>
      </c>
      <c r="G3696">
        <v>2262.3000000000002</v>
      </c>
      <c r="H3696">
        <f t="shared" si="114"/>
        <v>4.4744786137860424E-3</v>
      </c>
      <c r="I3696">
        <f t="shared" si="115"/>
        <v>0.99553551695177456</v>
      </c>
    </row>
    <row r="3697" spans="1:9">
      <c r="A3697" s="1">
        <v>34347</v>
      </c>
      <c r="B3697">
        <v>2279.3000000000002</v>
      </c>
      <c r="C3697">
        <v>2284</v>
      </c>
      <c r="D3697">
        <v>2249.1999999999998</v>
      </c>
      <c r="E3697">
        <v>2252.1999999999998</v>
      </c>
      <c r="F3697">
        <v>0</v>
      </c>
      <c r="G3697">
        <v>2252.1999999999998</v>
      </c>
      <c r="H3697">
        <f t="shared" si="114"/>
        <v>-1.3100912989453269E-2</v>
      </c>
      <c r="I3697">
        <f t="shared" si="115"/>
        <v>1.0131871059408579</v>
      </c>
    </row>
    <row r="3698" spans="1:9">
      <c r="A3698" s="1">
        <v>34346</v>
      </c>
      <c r="B3698">
        <v>2311.5</v>
      </c>
      <c r="C3698">
        <v>2312</v>
      </c>
      <c r="D3698">
        <v>2281.1999999999998</v>
      </c>
      <c r="E3698">
        <v>2281.9</v>
      </c>
      <c r="F3698">
        <v>0</v>
      </c>
      <c r="G3698">
        <v>2281.9</v>
      </c>
      <c r="H3698">
        <f t="shared" si="114"/>
        <v>-2.1417622630927884E-2</v>
      </c>
      <c r="I3698">
        <f t="shared" si="115"/>
        <v>1.0216486261448792</v>
      </c>
    </row>
    <row r="3699" spans="1:9">
      <c r="A3699" s="1">
        <v>34345</v>
      </c>
      <c r="B3699">
        <v>2321.1</v>
      </c>
      <c r="C3699">
        <v>2349.1999999999998</v>
      </c>
      <c r="D3699">
        <v>2318.8000000000002</v>
      </c>
      <c r="E3699">
        <v>2331.3000000000002</v>
      </c>
      <c r="F3699">
        <v>0</v>
      </c>
      <c r="G3699">
        <v>2331.3000000000002</v>
      </c>
      <c r="H3699">
        <f t="shared" si="114"/>
        <v>6.0233370594710168E-3</v>
      </c>
      <c r="I3699">
        <f t="shared" si="115"/>
        <v>0.99399476686827093</v>
      </c>
    </row>
    <row r="3700" spans="1:9">
      <c r="A3700" s="1">
        <v>34344</v>
      </c>
      <c r="B3700">
        <v>2307.4</v>
      </c>
      <c r="C3700">
        <v>2321.3000000000002</v>
      </c>
      <c r="D3700">
        <v>2301.8000000000002</v>
      </c>
      <c r="E3700">
        <v>2317.3000000000002</v>
      </c>
      <c r="F3700">
        <v>0</v>
      </c>
      <c r="G3700">
        <v>2317.3000000000002</v>
      </c>
      <c r="H3700">
        <f t="shared" si="114"/>
        <v>4.1946914411008325E-3</v>
      </c>
      <c r="I3700">
        <f t="shared" si="115"/>
        <v>0.99581409398869369</v>
      </c>
    </row>
    <row r="3701" spans="1:9">
      <c r="A3701" s="1">
        <v>34341</v>
      </c>
      <c r="B3701">
        <v>2272.6</v>
      </c>
      <c r="C3701">
        <v>2308.5</v>
      </c>
      <c r="D3701">
        <v>2258.1</v>
      </c>
      <c r="E3701">
        <v>2307.6</v>
      </c>
      <c r="F3701">
        <v>0</v>
      </c>
      <c r="G3701">
        <v>2307.6</v>
      </c>
      <c r="H3701">
        <f t="shared" si="114"/>
        <v>1.4184015919766054E-2</v>
      </c>
      <c r="I3701">
        <f t="shared" si="115"/>
        <v>0.98591610331079915</v>
      </c>
    </row>
    <row r="3702" spans="1:9">
      <c r="A3702" s="1">
        <v>34340</v>
      </c>
      <c r="B3702">
        <v>2244.5</v>
      </c>
      <c r="C3702">
        <v>2276</v>
      </c>
      <c r="D3702">
        <v>2240.1999999999998</v>
      </c>
      <c r="E3702">
        <v>2275.1</v>
      </c>
      <c r="F3702">
        <v>0</v>
      </c>
      <c r="G3702">
        <v>2275.1</v>
      </c>
      <c r="H3702">
        <f t="shared" si="114"/>
        <v>1.1271584846622502E-2</v>
      </c>
      <c r="I3702">
        <f t="shared" si="115"/>
        <v>0.9887917014636719</v>
      </c>
    </row>
    <row r="3703" spans="1:9">
      <c r="A3703" s="1">
        <v>34339</v>
      </c>
      <c r="B3703">
        <v>2277.4</v>
      </c>
      <c r="C3703">
        <v>2284.1999999999998</v>
      </c>
      <c r="D3703">
        <v>2244.6999999999998</v>
      </c>
      <c r="E3703">
        <v>2249.6</v>
      </c>
      <c r="F3703">
        <v>0</v>
      </c>
      <c r="G3703">
        <v>2249.6</v>
      </c>
      <c r="H3703">
        <f t="shared" si="114"/>
        <v>-1.0919890114022324E-2</v>
      </c>
      <c r="I3703">
        <f t="shared" si="115"/>
        <v>1.0109797297297298</v>
      </c>
    </row>
    <row r="3704" spans="1:9">
      <c r="A3704" s="1">
        <v>34338</v>
      </c>
      <c r="B3704">
        <v>2273.4</v>
      </c>
      <c r="C3704">
        <v>2276.6</v>
      </c>
      <c r="D3704">
        <v>2259.9</v>
      </c>
      <c r="E3704">
        <v>2274.3000000000002</v>
      </c>
      <c r="F3704">
        <v>0</v>
      </c>
      <c r="G3704">
        <v>2274.3000000000002</v>
      </c>
      <c r="H3704">
        <f t="shared" si="114"/>
        <v>-7.1414792332478542E-3</v>
      </c>
      <c r="I3704">
        <f t="shared" si="115"/>
        <v>1.0071670404080375</v>
      </c>
    </row>
    <row r="3705" spans="1:9">
      <c r="A3705" s="1">
        <v>34337</v>
      </c>
      <c r="B3705">
        <v>2263</v>
      </c>
      <c r="C3705">
        <v>2300.1</v>
      </c>
      <c r="D3705">
        <v>2259.9</v>
      </c>
      <c r="E3705">
        <v>2290.6</v>
      </c>
      <c r="F3705">
        <v>0</v>
      </c>
      <c r="G3705">
        <v>2290.6</v>
      </c>
      <c r="H3705">
        <f t="shared" si="114"/>
        <v>9.8272265823857573E-3</v>
      </c>
      <c r="I3705">
        <f t="shared" si="115"/>
        <v>0.99022090282022179</v>
      </c>
    </row>
    <row r="3706" spans="1:9">
      <c r="A3706" s="1">
        <v>34334</v>
      </c>
      <c r="B3706">
        <v>2280.5</v>
      </c>
      <c r="C3706">
        <v>2281.1999999999998</v>
      </c>
      <c r="D3706">
        <v>2259</v>
      </c>
      <c r="E3706">
        <v>2268.1999999999998</v>
      </c>
      <c r="F3706">
        <v>0</v>
      </c>
      <c r="G3706">
        <v>2268.1999999999998</v>
      </c>
      <c r="H3706">
        <f t="shared" si="114"/>
        <v>-5.7150549011537374E-3</v>
      </c>
      <c r="I3706">
        <f t="shared" si="115"/>
        <v>1.0057314169826295</v>
      </c>
    </row>
    <row r="3707" spans="1:9">
      <c r="A3707" s="1">
        <v>34333</v>
      </c>
      <c r="B3707">
        <v>2277.8000000000002</v>
      </c>
      <c r="C3707">
        <v>2284.1999999999998</v>
      </c>
      <c r="D3707">
        <v>2271.3000000000002</v>
      </c>
      <c r="E3707">
        <v>2281.1999999999998</v>
      </c>
      <c r="F3707">
        <v>0</v>
      </c>
      <c r="G3707">
        <v>2281.1999999999998</v>
      </c>
      <c r="H3707">
        <f t="shared" si="114"/>
        <v>-3.0680896999463089E-4</v>
      </c>
      <c r="I3707">
        <f t="shared" si="115"/>
        <v>1.0003068560406805</v>
      </c>
    </row>
    <row r="3708" spans="1:9">
      <c r="A3708" s="1">
        <v>34332</v>
      </c>
      <c r="B3708">
        <v>2262.9</v>
      </c>
      <c r="C3708">
        <v>2289.5</v>
      </c>
      <c r="D3708">
        <v>2261</v>
      </c>
      <c r="E3708">
        <v>2281.9</v>
      </c>
      <c r="F3708">
        <v>0</v>
      </c>
      <c r="G3708">
        <v>2281.9</v>
      </c>
      <c r="H3708">
        <f t="shared" si="114"/>
        <v>7.6102863724393215E-3</v>
      </c>
      <c r="I3708">
        <f t="shared" si="115"/>
        <v>0.99241859853630732</v>
      </c>
    </row>
    <row r="3709" spans="1:9">
      <c r="A3709" s="1">
        <v>34331</v>
      </c>
      <c r="B3709">
        <v>2279.8000000000002</v>
      </c>
      <c r="C3709">
        <v>2284.1999999999998</v>
      </c>
      <c r="D3709">
        <v>2257.3000000000002</v>
      </c>
      <c r="E3709">
        <v>2264.6</v>
      </c>
      <c r="F3709">
        <v>0</v>
      </c>
      <c r="G3709">
        <v>2264.6</v>
      </c>
      <c r="H3709">
        <f t="shared" si="114"/>
        <v>-5.2849590111771162E-3</v>
      </c>
      <c r="I3709">
        <f t="shared" si="115"/>
        <v>1.0052989490417734</v>
      </c>
    </row>
    <row r="3710" spans="1:9">
      <c r="A3710" s="1">
        <v>34330</v>
      </c>
      <c r="B3710">
        <v>2270.9</v>
      </c>
      <c r="C3710">
        <v>2284.1999999999998</v>
      </c>
      <c r="D3710">
        <v>2261.4</v>
      </c>
      <c r="E3710">
        <v>2276.6</v>
      </c>
      <c r="F3710">
        <v>0</v>
      </c>
      <c r="G3710">
        <v>2276.6</v>
      </c>
      <c r="H3710">
        <f t="shared" si="114"/>
        <v>1.1086441149489883E-2</v>
      </c>
      <c r="I3710">
        <f t="shared" si="115"/>
        <v>0.98897478696301511</v>
      </c>
    </row>
    <row r="3711" spans="1:9">
      <c r="A3711" s="1">
        <v>34327</v>
      </c>
      <c r="B3711">
        <v>2247</v>
      </c>
      <c r="C3711">
        <v>2256.3000000000002</v>
      </c>
      <c r="D3711">
        <v>2229.9</v>
      </c>
      <c r="E3711">
        <v>2251.5</v>
      </c>
      <c r="F3711">
        <v>0</v>
      </c>
      <c r="G3711">
        <v>2251.5</v>
      </c>
      <c r="H3711">
        <f t="shared" si="114"/>
        <v>3.782405221417936E-3</v>
      </c>
      <c r="I3711">
        <f t="shared" si="115"/>
        <v>0.99622473906284703</v>
      </c>
    </row>
    <row r="3712" spans="1:9">
      <c r="A3712" s="1">
        <v>34326</v>
      </c>
      <c r="B3712">
        <v>2233.6</v>
      </c>
      <c r="C3712">
        <v>2245.5</v>
      </c>
      <c r="D3712">
        <v>2228.3000000000002</v>
      </c>
      <c r="E3712">
        <v>2243</v>
      </c>
      <c r="F3712">
        <v>0</v>
      </c>
      <c r="G3712">
        <v>2243</v>
      </c>
      <c r="H3712">
        <f t="shared" si="114"/>
        <v>7.6978539808835499E-3</v>
      </c>
      <c r="I3712">
        <f t="shared" si="115"/>
        <v>0.99233169861792248</v>
      </c>
    </row>
    <row r="3713" spans="1:9">
      <c r="A3713" s="1">
        <v>34325</v>
      </c>
      <c r="B3713">
        <v>2212.6999999999998</v>
      </c>
      <c r="C3713">
        <v>2228.6</v>
      </c>
      <c r="D3713">
        <v>2211.6999999999998</v>
      </c>
      <c r="E3713">
        <v>2225.8000000000002</v>
      </c>
      <c r="F3713">
        <v>0</v>
      </c>
      <c r="G3713">
        <v>2225.8000000000002</v>
      </c>
      <c r="H3713">
        <f t="shared" si="114"/>
        <v>4.4577600441655357E-3</v>
      </c>
      <c r="I3713">
        <f t="shared" si="115"/>
        <v>0.9955521610207565</v>
      </c>
    </row>
    <row r="3714" spans="1:9">
      <c r="A3714" s="1">
        <v>34324</v>
      </c>
      <c r="B3714">
        <v>2228.1999999999998</v>
      </c>
      <c r="C3714">
        <v>2230.1</v>
      </c>
      <c r="D3714">
        <v>2208.5</v>
      </c>
      <c r="E3714">
        <v>2215.9</v>
      </c>
      <c r="F3714">
        <v>0</v>
      </c>
      <c r="G3714">
        <v>2215.9</v>
      </c>
      <c r="H3714">
        <f t="shared" si="114"/>
        <v>-3.4238894555917677E-3</v>
      </c>
      <c r="I3714">
        <f t="shared" si="115"/>
        <v>1.0034297576605442</v>
      </c>
    </row>
    <row r="3715" spans="1:9">
      <c r="A3715" s="1">
        <v>34323</v>
      </c>
      <c r="B3715">
        <v>2201</v>
      </c>
      <c r="C3715">
        <v>2223.6999999999998</v>
      </c>
      <c r="D3715">
        <v>2201</v>
      </c>
      <c r="E3715">
        <v>2223.5</v>
      </c>
      <c r="F3715">
        <v>0</v>
      </c>
      <c r="G3715">
        <v>2223.5</v>
      </c>
      <c r="H3715">
        <f t="shared" ref="H3715:H3778" si="116">+LN(G3715/G3716)</f>
        <v>1.2262874546033531E-2</v>
      </c>
      <c r="I3715">
        <f t="shared" ref="I3715:I3778" si="117">EXP(-H3715)</f>
        <v>0.9878120080953452</v>
      </c>
    </row>
    <row r="3716" spans="1:9">
      <c r="A3716" s="1">
        <v>34320</v>
      </c>
      <c r="B3716">
        <v>2177.1</v>
      </c>
      <c r="C3716">
        <v>2199.1999999999998</v>
      </c>
      <c r="D3716">
        <v>2167.6999999999998</v>
      </c>
      <c r="E3716">
        <v>2196.4</v>
      </c>
      <c r="F3716">
        <v>0</v>
      </c>
      <c r="G3716">
        <v>2196.4</v>
      </c>
      <c r="H3716">
        <f t="shared" si="116"/>
        <v>1.6572555481786645E-2</v>
      </c>
      <c r="I3716">
        <f t="shared" si="117"/>
        <v>0.98356401384083059</v>
      </c>
    </row>
    <row r="3717" spans="1:9">
      <c r="A3717" s="1">
        <v>34319</v>
      </c>
      <c r="B3717">
        <v>2179</v>
      </c>
      <c r="C3717">
        <v>2179</v>
      </c>
      <c r="D3717">
        <v>2151.3000000000002</v>
      </c>
      <c r="E3717">
        <v>2160.3000000000002</v>
      </c>
      <c r="F3717">
        <v>0</v>
      </c>
      <c r="G3717">
        <v>2160.3000000000002</v>
      </c>
      <c r="H3717">
        <f t="shared" si="116"/>
        <v>-1.064100588505813E-3</v>
      </c>
      <c r="I3717">
        <f t="shared" si="117"/>
        <v>1.0010646669444059</v>
      </c>
    </row>
    <row r="3718" spans="1:9">
      <c r="A3718" s="1">
        <v>34318</v>
      </c>
      <c r="B3718">
        <v>2180.1999999999998</v>
      </c>
      <c r="C3718">
        <v>2180.1999999999998</v>
      </c>
      <c r="D3718">
        <v>2137.4</v>
      </c>
      <c r="E3718">
        <v>2162.6</v>
      </c>
      <c r="F3718">
        <v>0</v>
      </c>
      <c r="G3718">
        <v>2162.6</v>
      </c>
      <c r="H3718">
        <f t="shared" si="116"/>
        <v>2.8246644235387594E-3</v>
      </c>
      <c r="I3718">
        <f t="shared" si="117"/>
        <v>0.99717932118745967</v>
      </c>
    </row>
    <row r="3719" spans="1:9">
      <c r="A3719" s="1">
        <v>34317</v>
      </c>
      <c r="B3719">
        <v>2203.1999999999998</v>
      </c>
      <c r="C3719">
        <v>2220.6999999999998</v>
      </c>
      <c r="D3719">
        <v>2154.4</v>
      </c>
      <c r="E3719">
        <v>2156.5</v>
      </c>
      <c r="F3719">
        <v>0</v>
      </c>
      <c r="G3719">
        <v>2156.5</v>
      </c>
      <c r="H3719">
        <f t="shared" si="116"/>
        <v>-1.8287589232808928E-2</v>
      </c>
      <c r="I3719">
        <f t="shared" si="117"/>
        <v>1.0184558312079759</v>
      </c>
    </row>
    <row r="3720" spans="1:9">
      <c r="A3720" s="1">
        <v>34316</v>
      </c>
      <c r="B3720">
        <v>2197.5</v>
      </c>
      <c r="C3720">
        <v>2207.5</v>
      </c>
      <c r="D3720">
        <v>2181.5</v>
      </c>
      <c r="E3720">
        <v>2196.3000000000002</v>
      </c>
      <c r="F3720">
        <v>0</v>
      </c>
      <c r="G3720">
        <v>2196.3000000000002</v>
      </c>
      <c r="H3720">
        <f t="shared" si="116"/>
        <v>-8.1922451332102524E-4</v>
      </c>
      <c r="I3720">
        <f t="shared" si="117"/>
        <v>1.0008195601693757</v>
      </c>
    </row>
    <row r="3721" spans="1:9">
      <c r="A3721" s="1">
        <v>34313</v>
      </c>
      <c r="B3721">
        <v>2203.5</v>
      </c>
      <c r="C3721">
        <v>2212.1999999999998</v>
      </c>
      <c r="D3721">
        <v>2196.8000000000002</v>
      </c>
      <c r="E3721">
        <v>2198.1</v>
      </c>
      <c r="F3721">
        <v>0</v>
      </c>
      <c r="G3721">
        <v>2198.1</v>
      </c>
      <c r="H3721">
        <f t="shared" si="116"/>
        <v>-6.032448274273545E-3</v>
      </c>
      <c r="I3721">
        <f t="shared" si="117"/>
        <v>1.0060506801328419</v>
      </c>
    </row>
    <row r="3722" spans="1:9">
      <c r="A3722" s="1">
        <v>34312</v>
      </c>
      <c r="B3722">
        <v>2224.4</v>
      </c>
      <c r="C3722">
        <v>2224.4</v>
      </c>
      <c r="D3722">
        <v>2199.9</v>
      </c>
      <c r="E3722">
        <v>2211.4</v>
      </c>
      <c r="F3722">
        <v>0</v>
      </c>
      <c r="G3722">
        <v>2211.4</v>
      </c>
      <c r="H3722">
        <f t="shared" si="116"/>
        <v>2.7622450601497588E-3</v>
      </c>
      <c r="I3722">
        <f t="shared" si="117"/>
        <v>0.99724156642850681</v>
      </c>
    </row>
    <row r="3723" spans="1:9">
      <c r="A3723" s="1">
        <v>34311</v>
      </c>
      <c r="B3723">
        <v>2175.1999999999998</v>
      </c>
      <c r="C3723">
        <v>2208.6999999999998</v>
      </c>
      <c r="D3723">
        <v>2174.6999999999998</v>
      </c>
      <c r="E3723">
        <v>2205.3000000000002</v>
      </c>
      <c r="F3723">
        <v>0</v>
      </c>
      <c r="G3723">
        <v>2205.3000000000002</v>
      </c>
      <c r="H3723">
        <f t="shared" si="116"/>
        <v>1.3329270245904717E-2</v>
      </c>
      <c r="I3723">
        <f t="shared" si="117"/>
        <v>0.98675917108783384</v>
      </c>
    </row>
    <row r="3724" spans="1:9">
      <c r="A3724" s="1">
        <v>34310</v>
      </c>
      <c r="B3724">
        <v>2182.5</v>
      </c>
      <c r="C3724">
        <v>2185.8000000000002</v>
      </c>
      <c r="D3724">
        <v>2167.6999999999998</v>
      </c>
      <c r="E3724">
        <v>2176.1</v>
      </c>
      <c r="F3724">
        <v>0</v>
      </c>
      <c r="G3724">
        <v>2176.1</v>
      </c>
      <c r="H3724">
        <f t="shared" si="116"/>
        <v>-4.8592742540299501E-3</v>
      </c>
      <c r="I3724">
        <f t="shared" si="117"/>
        <v>1.0048710996737282</v>
      </c>
    </row>
    <row r="3725" spans="1:9">
      <c r="A3725" s="1">
        <v>34309</v>
      </c>
      <c r="B3725">
        <v>2189.8000000000002</v>
      </c>
      <c r="C3725">
        <v>2195.6999999999998</v>
      </c>
      <c r="D3725">
        <v>2181.1</v>
      </c>
      <c r="E3725">
        <v>2186.6999999999998</v>
      </c>
      <c r="F3725">
        <v>0</v>
      </c>
      <c r="G3725">
        <v>2186.6999999999998</v>
      </c>
      <c r="H3725">
        <f t="shared" si="116"/>
        <v>-7.7712513339404259E-4</v>
      </c>
      <c r="I3725">
        <f t="shared" si="117"/>
        <v>1.0007774271733665</v>
      </c>
    </row>
    <row r="3726" spans="1:9">
      <c r="A3726" s="1">
        <v>34306</v>
      </c>
      <c r="B3726">
        <v>2162.1999999999998</v>
      </c>
      <c r="C3726">
        <v>2193.6999999999998</v>
      </c>
      <c r="D3726">
        <v>2149.6</v>
      </c>
      <c r="E3726">
        <v>2188.4</v>
      </c>
      <c r="F3726">
        <v>0</v>
      </c>
      <c r="G3726">
        <v>2188.4</v>
      </c>
      <c r="H3726">
        <f t="shared" si="116"/>
        <v>1.2831006817682943E-2</v>
      </c>
      <c r="I3726">
        <f t="shared" si="117"/>
        <v>0.98725095960519105</v>
      </c>
    </row>
    <row r="3727" spans="1:9">
      <c r="A3727" s="1">
        <v>34305</v>
      </c>
      <c r="B3727">
        <v>2169.4</v>
      </c>
      <c r="C3727">
        <v>2170.5</v>
      </c>
      <c r="D3727">
        <v>2146.9</v>
      </c>
      <c r="E3727">
        <v>2160.5</v>
      </c>
      <c r="F3727">
        <v>0</v>
      </c>
      <c r="G3727">
        <v>2160.5</v>
      </c>
      <c r="H3727">
        <f t="shared" si="116"/>
        <v>3.0130976556540872E-3</v>
      </c>
      <c r="I3727">
        <f t="shared" si="117"/>
        <v>0.9969914371673223</v>
      </c>
    </row>
    <row r="3728" spans="1:9">
      <c r="A3728" s="1">
        <v>34304</v>
      </c>
      <c r="B3728">
        <v>2118.6</v>
      </c>
      <c r="C3728">
        <v>2157.6</v>
      </c>
      <c r="D3728">
        <v>2112.6</v>
      </c>
      <c r="E3728">
        <v>2154</v>
      </c>
      <c r="F3728">
        <v>0</v>
      </c>
      <c r="G3728">
        <v>2154</v>
      </c>
      <c r="H3728">
        <f t="shared" si="116"/>
        <v>2.0591239004322869E-2</v>
      </c>
      <c r="I3728">
        <f t="shared" si="117"/>
        <v>0.97961931290622095</v>
      </c>
    </row>
    <row r="3729" spans="1:9">
      <c r="A3729" s="1">
        <v>34303</v>
      </c>
      <c r="B3729">
        <v>2114</v>
      </c>
      <c r="C3729">
        <v>2122.9</v>
      </c>
      <c r="D3729">
        <v>2096.6999999999998</v>
      </c>
      <c r="E3729">
        <v>2110.1</v>
      </c>
      <c r="F3729">
        <v>0</v>
      </c>
      <c r="G3729">
        <v>2110.1</v>
      </c>
      <c r="H3729">
        <f t="shared" si="116"/>
        <v>-4.3505057505174877E-3</v>
      </c>
      <c r="I3729">
        <f t="shared" si="117"/>
        <v>1.0043599829391974</v>
      </c>
    </row>
    <row r="3730" spans="1:9">
      <c r="A3730" s="1">
        <v>34302</v>
      </c>
      <c r="B3730">
        <v>2111</v>
      </c>
      <c r="C3730">
        <v>2125.4</v>
      </c>
      <c r="D3730">
        <v>2105.8000000000002</v>
      </c>
      <c r="E3730">
        <v>2119.3000000000002</v>
      </c>
      <c r="F3730">
        <v>0</v>
      </c>
      <c r="G3730">
        <v>2119.3000000000002</v>
      </c>
      <c r="H3730">
        <f t="shared" si="116"/>
        <v>-6.1322202916928761E-4</v>
      </c>
      <c r="I3730">
        <f t="shared" si="117"/>
        <v>1.0006134100882365</v>
      </c>
    </row>
    <row r="3731" spans="1:9">
      <c r="A3731" s="1">
        <v>34299</v>
      </c>
      <c r="B3731">
        <v>2131.6</v>
      </c>
      <c r="C3731">
        <v>2136.8000000000002</v>
      </c>
      <c r="D3731">
        <v>2118</v>
      </c>
      <c r="E3731">
        <v>2120.6</v>
      </c>
      <c r="F3731">
        <v>0</v>
      </c>
      <c r="G3731">
        <v>2120.6</v>
      </c>
      <c r="H3731">
        <f t="shared" si="116"/>
        <v>1.0379807490085689E-3</v>
      </c>
      <c r="I3731">
        <f t="shared" si="117"/>
        <v>0.99896255776666998</v>
      </c>
    </row>
    <row r="3732" spans="1:9">
      <c r="A3732" s="1">
        <v>34298</v>
      </c>
      <c r="B3732">
        <v>2071.5</v>
      </c>
      <c r="C3732">
        <v>2121.3000000000002</v>
      </c>
      <c r="D3732">
        <v>2057.4</v>
      </c>
      <c r="E3732">
        <v>2118.4</v>
      </c>
      <c r="F3732">
        <v>0</v>
      </c>
      <c r="G3732">
        <v>2118.4</v>
      </c>
      <c r="H3732">
        <f t="shared" si="116"/>
        <v>2.2822666410676359E-2</v>
      </c>
      <c r="I3732">
        <f t="shared" si="117"/>
        <v>0.97743580060422963</v>
      </c>
    </row>
    <row r="3733" spans="1:9">
      <c r="A3733" s="1">
        <v>34297</v>
      </c>
      <c r="B3733">
        <v>2094.4</v>
      </c>
      <c r="C3733">
        <v>2095.6999999999998</v>
      </c>
      <c r="D3733">
        <v>2056.9</v>
      </c>
      <c r="E3733">
        <v>2070.6</v>
      </c>
      <c r="F3733">
        <v>0</v>
      </c>
      <c r="G3733">
        <v>2070.6</v>
      </c>
      <c r="H3733">
        <f t="shared" si="116"/>
        <v>-4.345621854437651E-4</v>
      </c>
      <c r="I3733">
        <f t="shared" si="117"/>
        <v>1.0004346566212692</v>
      </c>
    </row>
    <row r="3734" spans="1:9">
      <c r="A3734" s="1">
        <v>34296</v>
      </c>
      <c r="B3734">
        <v>2071.5</v>
      </c>
      <c r="C3734">
        <v>2094.1</v>
      </c>
      <c r="D3734">
        <v>2059.5</v>
      </c>
      <c r="E3734">
        <v>2071.5</v>
      </c>
      <c r="F3734">
        <v>0</v>
      </c>
      <c r="G3734">
        <v>2071.5</v>
      </c>
      <c r="H3734">
        <f t="shared" si="116"/>
        <v>-5.3441305783390181E-3</v>
      </c>
      <c r="I3734">
        <f t="shared" si="117"/>
        <v>1.0053584359160028</v>
      </c>
    </row>
    <row r="3735" spans="1:9">
      <c r="A3735" s="1">
        <v>34295</v>
      </c>
      <c r="B3735">
        <v>2105.6999999999998</v>
      </c>
      <c r="C3735">
        <v>2108.6999999999998</v>
      </c>
      <c r="D3735">
        <v>2082.6</v>
      </c>
      <c r="E3735">
        <v>2082.6</v>
      </c>
      <c r="F3735">
        <v>0</v>
      </c>
      <c r="G3735">
        <v>2082.6</v>
      </c>
      <c r="H3735">
        <f t="shared" si="116"/>
        <v>-2.9615675012974504E-2</v>
      </c>
      <c r="I3735">
        <f t="shared" si="117"/>
        <v>1.0300585806203784</v>
      </c>
    </row>
    <row r="3736" spans="1:9">
      <c r="A3736" s="1">
        <v>34292</v>
      </c>
      <c r="B3736">
        <v>2141.8000000000002</v>
      </c>
      <c r="C3736">
        <v>2153.6</v>
      </c>
      <c r="D3736">
        <v>2132.6999999999998</v>
      </c>
      <c r="E3736">
        <v>2145.1999999999998</v>
      </c>
      <c r="F3736">
        <v>0</v>
      </c>
      <c r="G3736">
        <v>2145.1999999999998</v>
      </c>
      <c r="H3736">
        <f t="shared" si="116"/>
        <v>-2.0955093933198625E-3</v>
      </c>
      <c r="I3736">
        <f t="shared" si="117"/>
        <v>1.0020977065075518</v>
      </c>
    </row>
    <row r="3737" spans="1:9">
      <c r="A3737" s="1">
        <v>34291</v>
      </c>
      <c r="B3737">
        <v>2161.3000000000002</v>
      </c>
      <c r="C3737">
        <v>2171.9</v>
      </c>
      <c r="D3737">
        <v>2142.9</v>
      </c>
      <c r="E3737">
        <v>2149.6999999999998</v>
      </c>
      <c r="F3737">
        <v>0</v>
      </c>
      <c r="G3737">
        <v>2149.6999999999998</v>
      </c>
      <c r="H3737">
        <f t="shared" si="116"/>
        <v>7.9112087333467473E-4</v>
      </c>
      <c r="I3737">
        <f t="shared" si="117"/>
        <v>0.99920919198027636</v>
      </c>
    </row>
    <row r="3738" spans="1:9">
      <c r="A3738" s="1">
        <v>34290</v>
      </c>
      <c r="B3738">
        <v>2137.8000000000002</v>
      </c>
      <c r="C3738">
        <v>2156.1</v>
      </c>
      <c r="D3738">
        <v>2131.1999999999998</v>
      </c>
      <c r="E3738">
        <v>2148</v>
      </c>
      <c r="F3738">
        <v>0</v>
      </c>
      <c r="G3738">
        <v>2148</v>
      </c>
      <c r="H3738">
        <f t="shared" si="116"/>
        <v>1.5056922746512064E-2</v>
      </c>
      <c r="I3738">
        <f t="shared" si="117"/>
        <v>0.98505586592178773</v>
      </c>
    </row>
    <row r="3739" spans="1:9">
      <c r="A3739" s="1">
        <v>34289</v>
      </c>
      <c r="B3739">
        <v>2127.1999999999998</v>
      </c>
      <c r="C3739">
        <v>2148.1</v>
      </c>
      <c r="D3739">
        <v>2103.1</v>
      </c>
      <c r="E3739">
        <v>2115.9</v>
      </c>
      <c r="F3739">
        <v>0</v>
      </c>
      <c r="G3739">
        <v>2115.9</v>
      </c>
      <c r="H3739">
        <f t="shared" si="116"/>
        <v>-9.4477781131252448E-4</v>
      </c>
      <c r="I3739">
        <f t="shared" si="117"/>
        <v>1.0009452242544543</v>
      </c>
    </row>
    <row r="3740" spans="1:9">
      <c r="A3740" s="1">
        <v>34288</v>
      </c>
      <c r="B3740">
        <v>2112.1</v>
      </c>
      <c r="C3740">
        <v>2128.9</v>
      </c>
      <c r="D3740">
        <v>2106.6</v>
      </c>
      <c r="E3740">
        <v>2117.9</v>
      </c>
      <c r="F3740">
        <v>0</v>
      </c>
      <c r="G3740">
        <v>2117.9</v>
      </c>
      <c r="H3740">
        <f t="shared" si="116"/>
        <v>9.9649681008557658E-3</v>
      </c>
      <c r="I3740">
        <f t="shared" si="117"/>
        <v>0.99008451768261019</v>
      </c>
    </row>
    <row r="3741" spans="1:9">
      <c r="A3741" s="1">
        <v>34285</v>
      </c>
      <c r="B3741">
        <v>2069.3000000000002</v>
      </c>
      <c r="C3741">
        <v>2100.8000000000002</v>
      </c>
      <c r="D3741">
        <v>2069.3000000000002</v>
      </c>
      <c r="E3741">
        <v>2096.9</v>
      </c>
      <c r="F3741">
        <v>0</v>
      </c>
      <c r="G3741">
        <v>2096.9</v>
      </c>
      <c r="H3741">
        <f t="shared" si="116"/>
        <v>4.5886988408391262E-3</v>
      </c>
      <c r="I3741">
        <f t="shared" si="117"/>
        <v>0.99542181315274936</v>
      </c>
    </row>
    <row r="3742" spans="1:9">
      <c r="A3742" s="1">
        <v>34283</v>
      </c>
      <c r="B3742">
        <v>2109.6999999999998</v>
      </c>
      <c r="C3742">
        <v>2114.1</v>
      </c>
      <c r="D3742">
        <v>2073.5</v>
      </c>
      <c r="E3742">
        <v>2087.3000000000002</v>
      </c>
      <c r="F3742">
        <v>0</v>
      </c>
      <c r="G3742">
        <v>2087.3000000000002</v>
      </c>
      <c r="H3742">
        <f t="shared" si="116"/>
        <v>-1.2190046667613655E-2</v>
      </c>
      <c r="I3742">
        <f t="shared" si="117"/>
        <v>1.0122646481099986</v>
      </c>
    </row>
    <row r="3743" spans="1:9">
      <c r="A3743" s="1">
        <v>34282</v>
      </c>
      <c r="B3743">
        <v>2096.6</v>
      </c>
      <c r="C3743">
        <v>2118</v>
      </c>
      <c r="D3743">
        <v>2092.6999999999998</v>
      </c>
      <c r="E3743">
        <v>2112.9</v>
      </c>
      <c r="F3743">
        <v>0</v>
      </c>
      <c r="G3743">
        <v>2112.9</v>
      </c>
      <c r="H3743">
        <f t="shared" si="116"/>
        <v>1.3388484048893584E-2</v>
      </c>
      <c r="I3743">
        <f t="shared" si="117"/>
        <v>0.98670074305456967</v>
      </c>
    </row>
    <row r="3744" spans="1:9">
      <c r="A3744" s="1">
        <v>34281</v>
      </c>
      <c r="B3744">
        <v>2096.3000000000002</v>
      </c>
      <c r="C3744">
        <v>2097.5</v>
      </c>
      <c r="D3744">
        <v>2073.1999999999998</v>
      </c>
      <c r="E3744">
        <v>2084.8000000000002</v>
      </c>
      <c r="F3744">
        <v>0</v>
      </c>
      <c r="G3744">
        <v>2084.8000000000002</v>
      </c>
      <c r="H3744">
        <f t="shared" si="116"/>
        <v>1.8243799769463349E-3</v>
      </c>
      <c r="I3744">
        <f t="shared" si="117"/>
        <v>0.99817728319263233</v>
      </c>
    </row>
    <row r="3745" spans="1:9">
      <c r="A3745" s="1">
        <v>34278</v>
      </c>
      <c r="B3745">
        <v>2111.1</v>
      </c>
      <c r="C3745">
        <v>2111.1</v>
      </c>
      <c r="D3745">
        <v>2068.3000000000002</v>
      </c>
      <c r="E3745">
        <v>2081</v>
      </c>
      <c r="F3745">
        <v>0</v>
      </c>
      <c r="G3745">
        <v>2081</v>
      </c>
      <c r="H3745">
        <f t="shared" si="116"/>
        <v>-2.6086373686451014E-2</v>
      </c>
      <c r="I3745">
        <f t="shared" si="117"/>
        <v>1.0264296011532916</v>
      </c>
    </row>
    <row r="3746" spans="1:9">
      <c r="A3746" s="1">
        <v>34277</v>
      </c>
      <c r="B3746">
        <v>2147.6999999999998</v>
      </c>
      <c r="C3746">
        <v>2154.6999999999998</v>
      </c>
      <c r="D3746">
        <v>2131.5</v>
      </c>
      <c r="E3746">
        <v>2136</v>
      </c>
      <c r="F3746">
        <v>0</v>
      </c>
      <c r="G3746">
        <v>2136</v>
      </c>
      <c r="H3746">
        <f t="shared" si="116"/>
        <v>-1.6345089000519133E-2</v>
      </c>
      <c r="I3746">
        <f t="shared" si="117"/>
        <v>1.0164794007490636</v>
      </c>
    </row>
    <row r="3747" spans="1:9">
      <c r="A3747" s="1">
        <v>34276</v>
      </c>
      <c r="B3747">
        <v>2174.4</v>
      </c>
      <c r="C3747">
        <v>2178</v>
      </c>
      <c r="D3747">
        <v>2162.6</v>
      </c>
      <c r="E3747">
        <v>2171.1999999999998</v>
      </c>
      <c r="F3747">
        <v>0</v>
      </c>
      <c r="G3747">
        <v>2171.1999999999998</v>
      </c>
      <c r="H3747">
        <f t="shared" si="116"/>
        <v>6.9110095127850502E-4</v>
      </c>
      <c r="I3747">
        <f t="shared" si="117"/>
        <v>0.99930913780397945</v>
      </c>
    </row>
    <row r="3748" spans="1:9">
      <c r="A3748" s="1">
        <v>34275</v>
      </c>
      <c r="B3748">
        <v>2174.3000000000002</v>
      </c>
      <c r="C3748">
        <v>2191.8000000000002</v>
      </c>
      <c r="D3748">
        <v>2165.1</v>
      </c>
      <c r="E3748">
        <v>2169.6999999999998</v>
      </c>
      <c r="F3748">
        <v>0</v>
      </c>
      <c r="G3748">
        <v>2169.6999999999998</v>
      </c>
      <c r="H3748">
        <f t="shared" si="116"/>
        <v>-5.6529782636900363E-3</v>
      </c>
      <c r="I3748">
        <f t="shared" si="117"/>
        <v>1.005668986495829</v>
      </c>
    </row>
    <row r="3749" spans="1:9">
      <c r="A3749" s="1">
        <v>34271</v>
      </c>
      <c r="B3749">
        <v>2206</v>
      </c>
      <c r="C3749">
        <v>2212.1</v>
      </c>
      <c r="D3749">
        <v>2175.4</v>
      </c>
      <c r="E3749">
        <v>2182</v>
      </c>
      <c r="F3749">
        <v>0</v>
      </c>
      <c r="G3749">
        <v>2182</v>
      </c>
      <c r="H3749">
        <f t="shared" si="116"/>
        <v>-6.3956362364050922E-3</v>
      </c>
      <c r="I3749">
        <f t="shared" si="117"/>
        <v>1.0064161319890008</v>
      </c>
    </row>
    <row r="3750" spans="1:9">
      <c r="A3750" s="1">
        <v>34270</v>
      </c>
      <c r="B3750">
        <v>2183</v>
      </c>
      <c r="C3750">
        <v>2200</v>
      </c>
      <c r="D3750">
        <v>2167.8000000000002</v>
      </c>
      <c r="E3750">
        <v>2196</v>
      </c>
      <c r="F3750">
        <v>0</v>
      </c>
      <c r="G3750">
        <v>2196</v>
      </c>
      <c r="H3750">
        <f t="shared" si="116"/>
        <v>1.8231545615151783E-3</v>
      </c>
      <c r="I3750">
        <f t="shared" si="117"/>
        <v>0.99817850637522765</v>
      </c>
    </row>
    <row r="3751" spans="1:9">
      <c r="A3751" s="1">
        <v>34269</v>
      </c>
      <c r="B3751">
        <v>2204.4</v>
      </c>
      <c r="C3751">
        <v>2211.1999999999998</v>
      </c>
      <c r="D3751">
        <v>2186.1999999999998</v>
      </c>
      <c r="E3751">
        <v>2192</v>
      </c>
      <c r="F3751">
        <v>0</v>
      </c>
      <c r="G3751">
        <v>2192</v>
      </c>
      <c r="H3751">
        <f t="shared" si="116"/>
        <v>-8.3591255413006313E-3</v>
      </c>
      <c r="I3751">
        <f t="shared" si="117"/>
        <v>1.0083941605839417</v>
      </c>
    </row>
    <row r="3752" spans="1:9">
      <c r="A3752" s="1">
        <v>34268</v>
      </c>
      <c r="B3752">
        <v>2225.8000000000002</v>
      </c>
      <c r="C3752">
        <v>2235.4</v>
      </c>
      <c r="D3752">
        <v>2209.1999999999998</v>
      </c>
      <c r="E3752">
        <v>2210.4</v>
      </c>
      <c r="F3752">
        <v>0</v>
      </c>
      <c r="G3752">
        <v>2210.4</v>
      </c>
      <c r="H3752">
        <f t="shared" si="116"/>
        <v>-7.7961684616213497E-3</v>
      </c>
      <c r="I3752">
        <f t="shared" si="117"/>
        <v>1.007826637712631</v>
      </c>
    </row>
    <row r="3753" spans="1:9">
      <c r="A3753" s="1">
        <v>34267</v>
      </c>
      <c r="B3753">
        <v>2224.8000000000002</v>
      </c>
      <c r="C3753">
        <v>2240.1999999999998</v>
      </c>
      <c r="D3753">
        <v>2223.4</v>
      </c>
      <c r="E3753">
        <v>2227.6999999999998</v>
      </c>
      <c r="F3753">
        <v>0</v>
      </c>
      <c r="G3753">
        <v>2227.6999999999998</v>
      </c>
      <c r="H3753">
        <f t="shared" si="116"/>
        <v>-1.8835775593114303E-3</v>
      </c>
      <c r="I3753">
        <f t="shared" si="117"/>
        <v>1.0018853526058267</v>
      </c>
    </row>
    <row r="3754" spans="1:9">
      <c r="A3754" s="1">
        <v>34264</v>
      </c>
      <c r="B3754">
        <v>2206.6</v>
      </c>
      <c r="C3754">
        <v>2239</v>
      </c>
      <c r="D3754">
        <v>2204.4</v>
      </c>
      <c r="E3754">
        <v>2231.9</v>
      </c>
      <c r="F3754">
        <v>0</v>
      </c>
      <c r="G3754">
        <v>2231.9</v>
      </c>
      <c r="H3754">
        <f t="shared" si="116"/>
        <v>1.4532253218462176E-2</v>
      </c>
      <c r="I3754">
        <f t="shared" si="117"/>
        <v>0.98557283032393905</v>
      </c>
    </row>
    <row r="3755" spans="1:9">
      <c r="A3755" s="1">
        <v>34263</v>
      </c>
      <c r="B3755">
        <v>2146.3000000000002</v>
      </c>
      <c r="C3755">
        <v>2205.1</v>
      </c>
      <c r="D3755">
        <v>2142.5</v>
      </c>
      <c r="E3755">
        <v>2199.6999999999998</v>
      </c>
      <c r="F3755">
        <v>0</v>
      </c>
      <c r="G3755">
        <v>2199.6999999999998</v>
      </c>
      <c r="H3755">
        <f t="shared" si="116"/>
        <v>2.2992689909587607E-2</v>
      </c>
      <c r="I3755">
        <f t="shared" si="117"/>
        <v>0.97726962767650138</v>
      </c>
    </row>
    <row r="3756" spans="1:9">
      <c r="A3756" s="1">
        <v>34262</v>
      </c>
      <c r="B3756">
        <v>2151.4</v>
      </c>
      <c r="C3756">
        <v>2157.5</v>
      </c>
      <c r="D3756">
        <v>2144.5</v>
      </c>
      <c r="E3756">
        <v>2149.6999999999998</v>
      </c>
      <c r="F3756">
        <v>0</v>
      </c>
      <c r="G3756">
        <v>2149.6999999999998</v>
      </c>
      <c r="H3756">
        <f t="shared" si="116"/>
        <v>1.1170585290032147E-3</v>
      </c>
      <c r="I3756">
        <f t="shared" si="117"/>
        <v>0.99888356514862564</v>
      </c>
    </row>
    <row r="3757" spans="1:9">
      <c r="A3757" s="1">
        <v>34261</v>
      </c>
      <c r="B3757">
        <v>2144.6999999999998</v>
      </c>
      <c r="C3757">
        <v>2150.8000000000002</v>
      </c>
      <c r="D3757">
        <v>2137.3000000000002</v>
      </c>
      <c r="E3757">
        <v>2147.3000000000002</v>
      </c>
      <c r="F3757">
        <v>0</v>
      </c>
      <c r="G3757">
        <v>2147.3000000000002</v>
      </c>
      <c r="H3757">
        <f t="shared" si="116"/>
        <v>1.0716866109692095E-3</v>
      </c>
      <c r="I3757">
        <f t="shared" si="117"/>
        <v>0.99892888744004094</v>
      </c>
    </row>
    <row r="3758" spans="1:9">
      <c r="A3758" s="1">
        <v>34260</v>
      </c>
      <c r="B3758">
        <v>2147.9</v>
      </c>
      <c r="C3758">
        <v>2162.1999999999998</v>
      </c>
      <c r="D3758">
        <v>2139.3000000000002</v>
      </c>
      <c r="E3758">
        <v>2145</v>
      </c>
      <c r="F3758">
        <v>0</v>
      </c>
      <c r="G3758">
        <v>2145</v>
      </c>
      <c r="H3758">
        <f t="shared" si="116"/>
        <v>2.6608796597496643E-3</v>
      </c>
      <c r="I3758">
        <f t="shared" si="117"/>
        <v>0.99734265734265737</v>
      </c>
    </row>
    <row r="3759" spans="1:9">
      <c r="A3759" s="1">
        <v>34257</v>
      </c>
      <c r="B3759">
        <v>2123.1</v>
      </c>
      <c r="C3759">
        <v>2143.5</v>
      </c>
      <c r="D3759">
        <v>2119.6999999999998</v>
      </c>
      <c r="E3759">
        <v>2139.3000000000002</v>
      </c>
      <c r="F3759">
        <v>0</v>
      </c>
      <c r="G3759">
        <v>2139.3000000000002</v>
      </c>
      <c r="H3759">
        <f t="shared" si="116"/>
        <v>1.1944090080727391E-2</v>
      </c>
      <c r="I3759">
        <f t="shared" si="117"/>
        <v>0.98812695741597711</v>
      </c>
    </row>
    <row r="3760" spans="1:9">
      <c r="A3760" s="1">
        <v>34256</v>
      </c>
      <c r="B3760">
        <v>2117.9</v>
      </c>
      <c r="C3760">
        <v>2117.9</v>
      </c>
      <c r="D3760">
        <v>2102.8000000000002</v>
      </c>
      <c r="E3760">
        <v>2113.9</v>
      </c>
      <c r="F3760">
        <v>0</v>
      </c>
      <c r="G3760">
        <v>2113.9</v>
      </c>
      <c r="H3760">
        <f t="shared" si="116"/>
        <v>-6.3189873564204269E-3</v>
      </c>
      <c r="I3760">
        <f t="shared" si="117"/>
        <v>1.0063389942759828</v>
      </c>
    </row>
    <row r="3761" spans="1:9">
      <c r="A3761" s="1">
        <v>34255</v>
      </c>
      <c r="B3761">
        <v>2128.6</v>
      </c>
      <c r="C3761">
        <v>2144.5</v>
      </c>
      <c r="D3761">
        <v>2120.1</v>
      </c>
      <c r="E3761">
        <v>2127.3000000000002</v>
      </c>
      <c r="F3761">
        <v>0</v>
      </c>
      <c r="G3761">
        <v>2127.3000000000002</v>
      </c>
      <c r="H3761">
        <f t="shared" si="116"/>
        <v>1.8804945756137857E-4</v>
      </c>
      <c r="I3761">
        <f t="shared" si="117"/>
        <v>0.99981196822262963</v>
      </c>
    </row>
    <row r="3762" spans="1:9">
      <c r="A3762" s="1">
        <v>34254</v>
      </c>
      <c r="B3762">
        <v>2141.9</v>
      </c>
      <c r="C3762">
        <v>2143.8000000000002</v>
      </c>
      <c r="D3762">
        <v>2120.1</v>
      </c>
      <c r="E3762">
        <v>2126.9</v>
      </c>
      <c r="F3762">
        <v>0</v>
      </c>
      <c r="G3762">
        <v>2126.9</v>
      </c>
      <c r="H3762">
        <f t="shared" si="116"/>
        <v>-5.5326472711929899E-3</v>
      </c>
      <c r="I3762">
        <f t="shared" si="117"/>
        <v>1.0055479806290843</v>
      </c>
    </row>
    <row r="3763" spans="1:9">
      <c r="A3763" s="1">
        <v>34253</v>
      </c>
      <c r="B3763">
        <v>2156.4</v>
      </c>
      <c r="C3763">
        <v>2161</v>
      </c>
      <c r="D3763">
        <v>2135.8000000000002</v>
      </c>
      <c r="E3763">
        <v>2138.6999999999998</v>
      </c>
      <c r="F3763">
        <v>0</v>
      </c>
      <c r="G3763">
        <v>2138.6999999999998</v>
      </c>
      <c r="H3763">
        <f t="shared" si="116"/>
        <v>-8.2419967858213122E-3</v>
      </c>
      <c r="I3763">
        <f t="shared" si="117"/>
        <v>1.0082760555477628</v>
      </c>
    </row>
    <row r="3764" spans="1:9">
      <c r="A3764" s="1">
        <v>34250</v>
      </c>
      <c r="B3764">
        <v>2141</v>
      </c>
      <c r="C3764">
        <v>2163</v>
      </c>
      <c r="D3764">
        <v>2137.9</v>
      </c>
      <c r="E3764">
        <v>2156.4</v>
      </c>
      <c r="F3764">
        <v>0</v>
      </c>
      <c r="G3764">
        <v>2156.4</v>
      </c>
      <c r="H3764">
        <f t="shared" si="116"/>
        <v>4.1823565774785736E-3</v>
      </c>
      <c r="I3764">
        <f t="shared" si="117"/>
        <v>0.9958263772954925</v>
      </c>
    </row>
    <row r="3765" spans="1:9">
      <c r="A3765" s="1">
        <v>34249</v>
      </c>
      <c r="B3765">
        <v>2159.1</v>
      </c>
      <c r="C3765">
        <v>2164.3000000000002</v>
      </c>
      <c r="D3765">
        <v>2142.6999999999998</v>
      </c>
      <c r="E3765">
        <v>2147.4</v>
      </c>
      <c r="F3765">
        <v>0</v>
      </c>
      <c r="G3765">
        <v>2147.4</v>
      </c>
      <c r="H3765">
        <f t="shared" si="116"/>
        <v>-7.9315798820000765E-3</v>
      </c>
      <c r="I3765">
        <f t="shared" si="117"/>
        <v>1.0079631181894384</v>
      </c>
    </row>
    <row r="3766" spans="1:9">
      <c r="A3766" s="1">
        <v>34248</v>
      </c>
      <c r="B3766">
        <v>2169.8000000000002</v>
      </c>
      <c r="C3766">
        <v>2179.1</v>
      </c>
      <c r="D3766">
        <v>2156.3000000000002</v>
      </c>
      <c r="E3766">
        <v>2164.5</v>
      </c>
      <c r="F3766">
        <v>0</v>
      </c>
      <c r="G3766">
        <v>2164.5</v>
      </c>
      <c r="H3766">
        <f t="shared" si="116"/>
        <v>2.6368761375475148E-3</v>
      </c>
      <c r="I3766">
        <f t="shared" si="117"/>
        <v>0.99736659736659738</v>
      </c>
    </row>
    <row r="3767" spans="1:9">
      <c r="A3767" s="1">
        <v>34247</v>
      </c>
      <c r="B3767">
        <v>2142.8000000000002</v>
      </c>
      <c r="C3767">
        <v>2161.6999999999998</v>
      </c>
      <c r="D3767">
        <v>2142.8000000000002</v>
      </c>
      <c r="E3767">
        <v>2158.8000000000002</v>
      </c>
      <c r="F3767">
        <v>0</v>
      </c>
      <c r="G3767">
        <v>2158.8000000000002</v>
      </c>
      <c r="H3767">
        <f t="shared" si="116"/>
        <v>1.4041047005855534E-2</v>
      </c>
      <c r="I3767">
        <f t="shared" si="117"/>
        <v>0.98605706874189358</v>
      </c>
    </row>
    <row r="3768" spans="1:9">
      <c r="A3768" s="1">
        <v>34246</v>
      </c>
      <c r="B3768">
        <v>2112.6999999999998</v>
      </c>
      <c r="C3768">
        <v>2133.6999999999998</v>
      </c>
      <c r="D3768">
        <v>2110.4</v>
      </c>
      <c r="E3768">
        <v>2128.6999999999998</v>
      </c>
      <c r="F3768">
        <v>0</v>
      </c>
      <c r="G3768">
        <v>2128.6999999999998</v>
      </c>
      <c r="H3768">
        <f t="shared" si="116"/>
        <v>5.6531926125075694E-3</v>
      </c>
      <c r="I3768">
        <f t="shared" si="117"/>
        <v>0.99436275661201667</v>
      </c>
    </row>
    <row r="3769" spans="1:9">
      <c r="A3769" s="1">
        <v>34243</v>
      </c>
      <c r="B3769">
        <v>2114.4</v>
      </c>
      <c r="C3769">
        <v>2124.9</v>
      </c>
      <c r="D3769">
        <v>2106.3000000000002</v>
      </c>
      <c r="E3769">
        <v>2116.6999999999998</v>
      </c>
      <c r="F3769">
        <v>0</v>
      </c>
      <c r="G3769">
        <v>2116.6999999999998</v>
      </c>
      <c r="H3769">
        <f t="shared" si="116"/>
        <v>9.9260282769859758E-4</v>
      </c>
      <c r="I3769">
        <f t="shared" si="117"/>
        <v>0.99900788963953324</v>
      </c>
    </row>
    <row r="3770" spans="1:9">
      <c r="A3770" s="1">
        <v>34242</v>
      </c>
      <c r="B3770">
        <v>2128.6</v>
      </c>
      <c r="C3770">
        <v>2131.5</v>
      </c>
      <c r="D3770">
        <v>2110.6</v>
      </c>
      <c r="E3770">
        <v>2114.6</v>
      </c>
      <c r="F3770">
        <v>0</v>
      </c>
      <c r="G3770">
        <v>2114.6</v>
      </c>
      <c r="H3770">
        <f t="shared" si="116"/>
        <v>-5.7528333317573661E-3</v>
      </c>
      <c r="I3770">
        <f t="shared" si="117"/>
        <v>1.0057694126548757</v>
      </c>
    </row>
    <row r="3771" spans="1:9">
      <c r="A3771" s="1">
        <v>34241</v>
      </c>
      <c r="B3771">
        <v>2112.9</v>
      </c>
      <c r="C3771">
        <v>2134.1</v>
      </c>
      <c r="D3771">
        <v>2111.1</v>
      </c>
      <c r="E3771">
        <v>2126.8000000000002</v>
      </c>
      <c r="F3771">
        <v>0</v>
      </c>
      <c r="G3771">
        <v>2126.8000000000002</v>
      </c>
      <c r="H3771">
        <f t="shared" si="116"/>
        <v>3.2024139641253784E-3</v>
      </c>
      <c r="I3771">
        <f t="shared" si="117"/>
        <v>0.99680270829415074</v>
      </c>
    </row>
    <row r="3772" spans="1:9">
      <c r="A3772" s="1">
        <v>34240</v>
      </c>
      <c r="B3772">
        <v>2112.6</v>
      </c>
      <c r="C3772">
        <v>2128.8000000000002</v>
      </c>
      <c r="D3772">
        <v>2112.5</v>
      </c>
      <c r="E3772">
        <v>2120</v>
      </c>
      <c r="F3772">
        <v>0</v>
      </c>
      <c r="G3772">
        <v>2120</v>
      </c>
      <c r="H3772">
        <f t="shared" si="116"/>
        <v>5.3918685232088454E-3</v>
      </c>
      <c r="I3772">
        <f t="shared" si="117"/>
        <v>0.99462264150943402</v>
      </c>
    </row>
    <row r="3773" spans="1:9">
      <c r="A3773" s="1">
        <v>34239</v>
      </c>
      <c r="B3773">
        <v>2105</v>
      </c>
      <c r="C3773">
        <v>2117.8000000000002</v>
      </c>
      <c r="D3773">
        <v>2105</v>
      </c>
      <c r="E3773">
        <v>2108.6</v>
      </c>
      <c r="F3773">
        <v>0</v>
      </c>
      <c r="G3773">
        <v>2108.6</v>
      </c>
      <c r="H3773">
        <f t="shared" si="116"/>
        <v>7.6169081959023294E-3</v>
      </c>
      <c r="I3773">
        <f t="shared" si="117"/>
        <v>0.99241202693730435</v>
      </c>
    </row>
    <row r="3774" spans="1:9">
      <c r="A3774" s="1">
        <v>34236</v>
      </c>
      <c r="B3774">
        <v>2074.1999999999998</v>
      </c>
      <c r="C3774">
        <v>2098.4</v>
      </c>
      <c r="D3774">
        <v>2069.6999999999998</v>
      </c>
      <c r="E3774">
        <v>2092.6</v>
      </c>
      <c r="F3774">
        <v>0</v>
      </c>
      <c r="G3774">
        <v>2092.6</v>
      </c>
      <c r="H3774">
        <f t="shared" si="116"/>
        <v>1.6915658395721993E-2</v>
      </c>
      <c r="I3774">
        <f t="shared" si="117"/>
        <v>0.98322660804740525</v>
      </c>
    </row>
    <row r="3775" spans="1:9">
      <c r="A3775" s="1">
        <v>34235</v>
      </c>
      <c r="B3775">
        <v>2086</v>
      </c>
      <c r="C3775">
        <v>2091.6999999999998</v>
      </c>
      <c r="D3775">
        <v>2052</v>
      </c>
      <c r="E3775">
        <v>2057.5</v>
      </c>
      <c r="F3775">
        <v>0</v>
      </c>
      <c r="G3775">
        <v>2057.5</v>
      </c>
      <c r="H3775">
        <f t="shared" si="116"/>
        <v>-1.0876240144138799E-2</v>
      </c>
      <c r="I3775">
        <f t="shared" si="117"/>
        <v>1.0109356014580801</v>
      </c>
    </row>
    <row r="3776" spans="1:9">
      <c r="A3776" s="1">
        <v>34234</v>
      </c>
      <c r="B3776">
        <v>2064.8000000000002</v>
      </c>
      <c r="C3776">
        <v>2089</v>
      </c>
      <c r="D3776">
        <v>2059.6</v>
      </c>
      <c r="E3776">
        <v>2080</v>
      </c>
      <c r="F3776">
        <v>0</v>
      </c>
      <c r="G3776">
        <v>2080</v>
      </c>
      <c r="H3776">
        <f t="shared" si="116"/>
        <v>-6.8992224602718207E-3</v>
      </c>
      <c r="I3776">
        <f t="shared" si="117"/>
        <v>1.0069230769230768</v>
      </c>
    </row>
    <row r="3777" spans="1:9">
      <c r="A3777" s="1">
        <v>34233</v>
      </c>
      <c r="B3777">
        <v>2099.1999999999998</v>
      </c>
      <c r="C3777">
        <v>2103.1999999999998</v>
      </c>
      <c r="D3777">
        <v>2084.9</v>
      </c>
      <c r="E3777">
        <v>2094.4</v>
      </c>
      <c r="F3777">
        <v>0</v>
      </c>
      <c r="G3777">
        <v>2094.4</v>
      </c>
      <c r="H3777">
        <f t="shared" si="116"/>
        <v>-6.1878440097917469E-3</v>
      </c>
      <c r="I3777">
        <f t="shared" si="117"/>
        <v>1.0062070282658517</v>
      </c>
    </row>
    <row r="3778" spans="1:9">
      <c r="A3778" s="1">
        <v>34232</v>
      </c>
      <c r="B3778">
        <v>2111.8000000000002</v>
      </c>
      <c r="C3778">
        <v>2111.8000000000002</v>
      </c>
      <c r="D3778">
        <v>2084.1</v>
      </c>
      <c r="E3778">
        <v>2107.4</v>
      </c>
      <c r="F3778">
        <v>0</v>
      </c>
      <c r="G3778">
        <v>2107.4</v>
      </c>
      <c r="H3778">
        <f t="shared" si="116"/>
        <v>3.7557390411793756E-3</v>
      </c>
      <c r="I3778">
        <f t="shared" si="117"/>
        <v>0.99625130492550051</v>
      </c>
    </row>
    <row r="3779" spans="1:9">
      <c r="A3779" s="1">
        <v>34229</v>
      </c>
      <c r="B3779">
        <v>2081.8000000000002</v>
      </c>
      <c r="C3779">
        <v>2100.5</v>
      </c>
      <c r="D3779">
        <v>2078.4</v>
      </c>
      <c r="E3779">
        <v>2099.5</v>
      </c>
      <c r="F3779">
        <v>0</v>
      </c>
      <c r="G3779">
        <v>2099.5</v>
      </c>
      <c r="H3779">
        <f t="shared" ref="H3779:H3842" si="118">+LN(G3779/G3780)</f>
        <v>1.1448952630663523E-2</v>
      </c>
      <c r="I3779">
        <f t="shared" ref="I3779:I3842" si="119">EXP(-H3779)</f>
        <v>0.98861633722314823</v>
      </c>
    </row>
    <row r="3780" spans="1:9">
      <c r="A3780" s="1">
        <v>34228</v>
      </c>
      <c r="B3780">
        <v>2082.5</v>
      </c>
      <c r="C3780">
        <v>2086.6999999999998</v>
      </c>
      <c r="D3780">
        <v>2058</v>
      </c>
      <c r="E3780">
        <v>2075.6</v>
      </c>
      <c r="F3780">
        <v>0</v>
      </c>
      <c r="G3780">
        <v>2075.6</v>
      </c>
      <c r="H3780">
        <f t="shared" si="118"/>
        <v>-1.3962111991076386E-3</v>
      </c>
      <c r="I3780">
        <f t="shared" si="119"/>
        <v>1.0013971863557527</v>
      </c>
    </row>
    <row r="3781" spans="1:9">
      <c r="A3781" s="1">
        <v>34227</v>
      </c>
      <c r="B3781">
        <v>2132.6999999999998</v>
      </c>
      <c r="C3781">
        <v>2132.6999999999998</v>
      </c>
      <c r="D3781">
        <v>2075.1999999999998</v>
      </c>
      <c r="E3781">
        <v>2078.5</v>
      </c>
      <c r="F3781">
        <v>0</v>
      </c>
      <c r="G3781">
        <v>2078.5</v>
      </c>
      <c r="H3781">
        <f t="shared" si="118"/>
        <v>-2.6398532427233001E-2</v>
      </c>
      <c r="I3781">
        <f t="shared" si="119"/>
        <v>1.0267500601395236</v>
      </c>
    </row>
    <row r="3782" spans="1:9">
      <c r="A3782" s="1">
        <v>34226</v>
      </c>
      <c r="B3782">
        <v>2125.6999999999998</v>
      </c>
      <c r="C3782">
        <v>2141.5</v>
      </c>
      <c r="D3782">
        <v>2121</v>
      </c>
      <c r="E3782">
        <v>2134.1</v>
      </c>
      <c r="F3782">
        <v>0</v>
      </c>
      <c r="G3782">
        <v>2134.1</v>
      </c>
      <c r="H3782">
        <f t="shared" si="118"/>
        <v>7.05354189340506E-3</v>
      </c>
      <c r="I3782">
        <f t="shared" si="119"/>
        <v>0.99297127594770618</v>
      </c>
    </row>
    <row r="3783" spans="1:9">
      <c r="A3783" s="1">
        <v>34225</v>
      </c>
      <c r="B3783">
        <v>2116</v>
      </c>
      <c r="C3783">
        <v>2123.4</v>
      </c>
      <c r="D3783">
        <v>2098.4</v>
      </c>
      <c r="E3783">
        <v>2119.1</v>
      </c>
      <c r="F3783">
        <v>0</v>
      </c>
      <c r="G3783">
        <v>2119.1</v>
      </c>
      <c r="H3783">
        <f t="shared" si="118"/>
        <v>5.0621042454682547E-3</v>
      </c>
      <c r="I3783">
        <f t="shared" si="119"/>
        <v>0.99495068661224118</v>
      </c>
    </row>
    <row r="3784" spans="1:9">
      <c r="A3784" s="1">
        <v>34222</v>
      </c>
      <c r="B3784">
        <v>2112</v>
      </c>
      <c r="C3784">
        <v>2117.6999999999998</v>
      </c>
      <c r="D3784">
        <v>2094.6999999999998</v>
      </c>
      <c r="E3784">
        <v>2108.4</v>
      </c>
      <c r="F3784">
        <v>0</v>
      </c>
      <c r="G3784">
        <v>2108.4</v>
      </c>
      <c r="H3784">
        <f t="shared" si="118"/>
        <v>-1.8969932713634781E-4</v>
      </c>
      <c r="I3784">
        <f t="shared" si="119"/>
        <v>1.0001897173211916</v>
      </c>
    </row>
    <row r="3785" spans="1:9">
      <c r="A3785" s="1">
        <v>34221</v>
      </c>
      <c r="B3785">
        <v>2128.6999999999998</v>
      </c>
      <c r="C3785">
        <v>2146.8000000000002</v>
      </c>
      <c r="D3785">
        <v>2099.6</v>
      </c>
      <c r="E3785">
        <v>2108.8000000000002</v>
      </c>
      <c r="F3785">
        <v>0</v>
      </c>
      <c r="G3785">
        <v>2108.8000000000002</v>
      </c>
      <c r="H3785">
        <f t="shared" si="118"/>
        <v>-9.721184572317694E-3</v>
      </c>
      <c r="I3785">
        <f t="shared" si="119"/>
        <v>1.0097685887708649</v>
      </c>
    </row>
    <row r="3786" spans="1:9">
      <c r="A3786" s="1">
        <v>34220</v>
      </c>
      <c r="B3786">
        <v>2132.1</v>
      </c>
      <c r="C3786">
        <v>2141.5</v>
      </c>
      <c r="D3786">
        <v>2123.4</v>
      </c>
      <c r="E3786">
        <v>2129.4</v>
      </c>
      <c r="F3786">
        <v>0</v>
      </c>
      <c r="G3786">
        <v>2129.4</v>
      </c>
      <c r="H3786">
        <f t="shared" si="118"/>
        <v>-3.703100301259179E-3</v>
      </c>
      <c r="I3786">
        <f t="shared" si="119"/>
        <v>1.0037099652484267</v>
      </c>
    </row>
    <row r="3787" spans="1:9">
      <c r="A3787" s="1">
        <v>34219</v>
      </c>
      <c r="B3787">
        <v>2161.9</v>
      </c>
      <c r="C3787">
        <v>2163.1</v>
      </c>
      <c r="D3787">
        <v>2137.3000000000002</v>
      </c>
      <c r="E3787">
        <v>2137.3000000000002</v>
      </c>
      <c r="F3787">
        <v>0</v>
      </c>
      <c r="G3787">
        <v>2137.3000000000002</v>
      </c>
      <c r="H3787">
        <f t="shared" si="118"/>
        <v>-9.6385166363149883E-3</v>
      </c>
      <c r="I3787">
        <f t="shared" si="119"/>
        <v>1.0096851167360688</v>
      </c>
    </row>
    <row r="3788" spans="1:9">
      <c r="A3788" s="1">
        <v>34218</v>
      </c>
      <c r="B3788">
        <v>2143.3000000000002</v>
      </c>
      <c r="C3788">
        <v>2159.3000000000002</v>
      </c>
      <c r="D3788">
        <v>2134.3000000000002</v>
      </c>
      <c r="E3788">
        <v>2158</v>
      </c>
      <c r="F3788">
        <v>0</v>
      </c>
      <c r="G3788">
        <v>2158</v>
      </c>
      <c r="H3788">
        <f t="shared" si="118"/>
        <v>8.8083267557334587E-4</v>
      </c>
      <c r="I3788">
        <f t="shared" si="119"/>
        <v>0.99911955514365147</v>
      </c>
    </row>
    <row r="3789" spans="1:9">
      <c r="A3789" s="1">
        <v>34215</v>
      </c>
      <c r="B3789">
        <v>2181.1999999999998</v>
      </c>
      <c r="C3789">
        <v>2185.4</v>
      </c>
      <c r="D3789">
        <v>2150</v>
      </c>
      <c r="E3789">
        <v>2156.1</v>
      </c>
      <c r="F3789">
        <v>0</v>
      </c>
      <c r="G3789">
        <v>2156.1</v>
      </c>
      <c r="H3789">
        <f t="shared" si="118"/>
        <v>-1.3360559930314417E-2</v>
      </c>
      <c r="I3789">
        <f t="shared" si="119"/>
        <v>1.013450211029173</v>
      </c>
    </row>
    <row r="3790" spans="1:9">
      <c r="A3790" s="1">
        <v>34214</v>
      </c>
      <c r="B3790">
        <v>2175.3000000000002</v>
      </c>
      <c r="C3790">
        <v>2192.6999999999998</v>
      </c>
      <c r="D3790">
        <v>2170.4</v>
      </c>
      <c r="E3790">
        <v>2185.1</v>
      </c>
      <c r="F3790">
        <v>0</v>
      </c>
      <c r="G3790">
        <v>2185.1</v>
      </c>
      <c r="H3790">
        <f t="shared" si="118"/>
        <v>-3.107153516485051E-3</v>
      </c>
      <c r="I3790">
        <f t="shared" si="119"/>
        <v>1.0031119857214774</v>
      </c>
    </row>
    <row r="3791" spans="1:9">
      <c r="A3791" s="1">
        <v>34213</v>
      </c>
      <c r="B3791">
        <v>2205.1</v>
      </c>
      <c r="C3791">
        <v>2207.6</v>
      </c>
      <c r="D3791">
        <v>2185.1999999999998</v>
      </c>
      <c r="E3791">
        <v>2191.9</v>
      </c>
      <c r="F3791">
        <v>0</v>
      </c>
      <c r="G3791">
        <v>2191.9</v>
      </c>
      <c r="H3791">
        <f t="shared" si="118"/>
        <v>-1.1160627595802011E-2</v>
      </c>
      <c r="I3791">
        <f t="shared" si="119"/>
        <v>1.0112231397417764</v>
      </c>
    </row>
    <row r="3792" spans="1:9">
      <c r="A3792" s="1">
        <v>34212</v>
      </c>
      <c r="B3792">
        <v>2210.6999999999998</v>
      </c>
      <c r="C3792">
        <v>2222.9</v>
      </c>
      <c r="D3792">
        <v>2197.8000000000002</v>
      </c>
      <c r="E3792">
        <v>2216.5</v>
      </c>
      <c r="F3792">
        <v>0</v>
      </c>
      <c r="G3792">
        <v>2216.5</v>
      </c>
      <c r="H3792">
        <f t="shared" si="118"/>
        <v>4.8844563665661183E-3</v>
      </c>
      <c r="I3792">
        <f t="shared" si="119"/>
        <v>0.99512745319196916</v>
      </c>
    </row>
    <row r="3793" spans="1:9">
      <c r="A3793" s="1">
        <v>34211</v>
      </c>
      <c r="B3793">
        <v>2182.1</v>
      </c>
      <c r="C3793">
        <v>2206.5</v>
      </c>
      <c r="D3793">
        <v>2180.5</v>
      </c>
      <c r="E3793">
        <v>2205.6999999999998</v>
      </c>
      <c r="F3793">
        <v>0</v>
      </c>
      <c r="G3793">
        <v>2205.6999999999998</v>
      </c>
      <c r="H3793">
        <f t="shared" si="118"/>
        <v>9.93264954781568E-3</v>
      </c>
      <c r="I3793">
        <f t="shared" si="119"/>
        <v>0.9901165162986808</v>
      </c>
    </row>
    <row r="3794" spans="1:9">
      <c r="A3794" s="1">
        <v>34208</v>
      </c>
      <c r="B3794">
        <v>2182.9</v>
      </c>
      <c r="C3794">
        <v>2198.9</v>
      </c>
      <c r="D3794">
        <v>2173.1</v>
      </c>
      <c r="E3794">
        <v>2183.9</v>
      </c>
      <c r="F3794">
        <v>0</v>
      </c>
      <c r="G3794">
        <v>2183.9</v>
      </c>
      <c r="H3794">
        <f t="shared" si="118"/>
        <v>4.7274901585884549E-3</v>
      </c>
      <c r="I3794">
        <f t="shared" si="119"/>
        <v>0.99528366683456204</v>
      </c>
    </row>
    <row r="3795" spans="1:9">
      <c r="A3795" s="1">
        <v>34207</v>
      </c>
      <c r="B3795">
        <v>2156.3000000000002</v>
      </c>
      <c r="C3795">
        <v>2181</v>
      </c>
      <c r="D3795">
        <v>2144.1999999999998</v>
      </c>
      <c r="E3795">
        <v>2173.6</v>
      </c>
      <c r="F3795">
        <v>0</v>
      </c>
      <c r="G3795">
        <v>2173.6</v>
      </c>
      <c r="H3795">
        <f t="shared" si="118"/>
        <v>6.6006840313518724E-3</v>
      </c>
      <c r="I3795">
        <f t="shared" si="119"/>
        <v>0.99342105263157909</v>
      </c>
    </row>
    <row r="3796" spans="1:9">
      <c r="A3796" s="1">
        <v>34206</v>
      </c>
      <c r="B3796">
        <v>2150.1999999999998</v>
      </c>
      <c r="C3796">
        <v>2165.6</v>
      </c>
      <c r="D3796">
        <v>2149</v>
      </c>
      <c r="E3796">
        <v>2159.3000000000002</v>
      </c>
      <c r="F3796">
        <v>0</v>
      </c>
      <c r="G3796">
        <v>2159.3000000000002</v>
      </c>
      <c r="H3796">
        <f t="shared" si="118"/>
        <v>1.6765517501313193E-2</v>
      </c>
      <c r="I3796">
        <f t="shared" si="119"/>
        <v>0.9833742416523874</v>
      </c>
    </row>
    <row r="3797" spans="1:9">
      <c r="A3797" s="1">
        <v>34205</v>
      </c>
      <c r="B3797">
        <v>2120</v>
      </c>
      <c r="C3797">
        <v>2130.5</v>
      </c>
      <c r="D3797">
        <v>2114.9</v>
      </c>
      <c r="E3797">
        <v>2123.4</v>
      </c>
      <c r="F3797">
        <v>0</v>
      </c>
      <c r="G3797">
        <v>2123.4</v>
      </c>
      <c r="H3797">
        <f t="shared" si="118"/>
        <v>5.6673430238782258E-3</v>
      </c>
      <c r="I3797">
        <f t="shared" si="119"/>
        <v>0.99434868606951121</v>
      </c>
    </row>
    <row r="3798" spans="1:9">
      <c r="A3798" s="1">
        <v>34204</v>
      </c>
      <c r="B3798">
        <v>2119.9</v>
      </c>
      <c r="C3798">
        <v>2121.5</v>
      </c>
      <c r="D3798">
        <v>2103.3000000000002</v>
      </c>
      <c r="E3798">
        <v>2111.4</v>
      </c>
      <c r="F3798">
        <v>0</v>
      </c>
      <c r="G3798">
        <v>2111.4</v>
      </c>
      <c r="H3798">
        <f t="shared" si="118"/>
        <v>-7.9253174520365604E-3</v>
      </c>
      <c r="I3798">
        <f t="shared" si="119"/>
        <v>1.00795680591077</v>
      </c>
    </row>
    <row r="3799" spans="1:9">
      <c r="A3799" s="1">
        <v>34201</v>
      </c>
      <c r="B3799">
        <v>2129.6</v>
      </c>
      <c r="C3799">
        <v>2130.6999999999998</v>
      </c>
      <c r="D3799">
        <v>2111.1</v>
      </c>
      <c r="E3799">
        <v>2128.1999999999998</v>
      </c>
      <c r="F3799">
        <v>0</v>
      </c>
      <c r="G3799">
        <v>2128.1999999999998</v>
      </c>
      <c r="H3799">
        <f t="shared" si="118"/>
        <v>-5.1553753400475789E-3</v>
      </c>
      <c r="I3799">
        <f t="shared" si="119"/>
        <v>1.0051686871534631</v>
      </c>
    </row>
    <row r="3800" spans="1:9">
      <c r="A3800" s="1">
        <v>34200</v>
      </c>
      <c r="B3800">
        <v>2165.1999999999998</v>
      </c>
      <c r="C3800">
        <v>2171.8000000000002</v>
      </c>
      <c r="D3800">
        <v>2131.1</v>
      </c>
      <c r="E3800">
        <v>2139.1999999999998</v>
      </c>
      <c r="F3800">
        <v>0</v>
      </c>
      <c r="G3800">
        <v>2139.1999999999998</v>
      </c>
      <c r="H3800">
        <f t="shared" si="118"/>
        <v>-1.0046596130727285E-2</v>
      </c>
      <c r="I3800">
        <f t="shared" si="119"/>
        <v>1.0100972326103219</v>
      </c>
    </row>
    <row r="3801" spans="1:9">
      <c r="A3801" s="1">
        <v>34199</v>
      </c>
      <c r="B3801">
        <v>2142.1</v>
      </c>
      <c r="C3801">
        <v>2167.5</v>
      </c>
      <c r="D3801">
        <v>2139.8000000000002</v>
      </c>
      <c r="E3801">
        <v>2160.8000000000002</v>
      </c>
      <c r="F3801">
        <v>0</v>
      </c>
      <c r="G3801">
        <v>2160.8000000000002</v>
      </c>
      <c r="H3801">
        <f t="shared" si="118"/>
        <v>1.1403162822216942E-2</v>
      </c>
      <c r="I3801">
        <f t="shared" si="119"/>
        <v>0.98866160681229187</v>
      </c>
    </row>
    <row r="3802" spans="1:9">
      <c r="A3802" s="1">
        <v>34198</v>
      </c>
      <c r="B3802">
        <v>2133.4</v>
      </c>
      <c r="C3802">
        <v>2141.9</v>
      </c>
      <c r="D3802">
        <v>2122.9</v>
      </c>
      <c r="E3802">
        <v>2136.3000000000002</v>
      </c>
      <c r="F3802">
        <v>0</v>
      </c>
      <c r="G3802">
        <v>2136.3000000000002</v>
      </c>
      <c r="H3802">
        <f t="shared" si="118"/>
        <v>-5.4618159725664996E-3</v>
      </c>
      <c r="I3802">
        <f t="shared" si="119"/>
        <v>1.0054767588821794</v>
      </c>
    </row>
    <row r="3803" spans="1:9">
      <c r="A3803" s="1">
        <v>34194</v>
      </c>
      <c r="B3803">
        <v>2140.1999999999998</v>
      </c>
      <c r="C3803">
        <v>2153.4</v>
      </c>
      <c r="D3803">
        <v>2136.9</v>
      </c>
      <c r="E3803">
        <v>2148</v>
      </c>
      <c r="F3803">
        <v>0</v>
      </c>
      <c r="G3803">
        <v>2148</v>
      </c>
      <c r="H3803">
        <f t="shared" si="118"/>
        <v>-6.4502880316635149E-3</v>
      </c>
      <c r="I3803">
        <f t="shared" si="119"/>
        <v>1.0064711359404097</v>
      </c>
    </row>
    <row r="3804" spans="1:9">
      <c r="A3804" s="1">
        <v>34193</v>
      </c>
      <c r="B3804">
        <v>2170.3000000000002</v>
      </c>
      <c r="C3804">
        <v>2179</v>
      </c>
      <c r="D3804">
        <v>2156.5</v>
      </c>
      <c r="E3804">
        <v>2161.9</v>
      </c>
      <c r="F3804">
        <v>0</v>
      </c>
      <c r="G3804">
        <v>2161.9</v>
      </c>
      <c r="H3804">
        <f t="shared" si="118"/>
        <v>-2.5408278284761322E-3</v>
      </c>
      <c r="I3804">
        <f t="shared" si="119"/>
        <v>1.0025440584670893</v>
      </c>
    </row>
    <row r="3805" spans="1:9">
      <c r="A3805" s="1">
        <v>34192</v>
      </c>
      <c r="B3805">
        <v>2145.1999999999998</v>
      </c>
      <c r="C3805">
        <v>2171.1</v>
      </c>
      <c r="D3805">
        <v>2143.1999999999998</v>
      </c>
      <c r="E3805">
        <v>2167.4</v>
      </c>
      <c r="F3805">
        <v>0</v>
      </c>
      <c r="G3805">
        <v>2167.4</v>
      </c>
      <c r="H3805">
        <f t="shared" si="118"/>
        <v>1.2815925784388603E-2</v>
      </c>
      <c r="I3805">
        <f t="shared" si="119"/>
        <v>0.98726584848205223</v>
      </c>
    </row>
    <row r="3806" spans="1:9">
      <c r="A3806" s="1">
        <v>34191</v>
      </c>
      <c r="B3806">
        <v>2134.5</v>
      </c>
      <c r="C3806">
        <v>2146.6999999999998</v>
      </c>
      <c r="D3806">
        <v>2124</v>
      </c>
      <c r="E3806">
        <v>2139.8000000000002</v>
      </c>
      <c r="F3806">
        <v>0</v>
      </c>
      <c r="G3806">
        <v>2139.8000000000002</v>
      </c>
      <c r="H3806">
        <f t="shared" si="118"/>
        <v>6.0771803754287152E-4</v>
      </c>
      <c r="I3806">
        <f t="shared" si="119"/>
        <v>0.99939246658566216</v>
      </c>
    </row>
    <row r="3807" spans="1:9">
      <c r="A3807" s="1">
        <v>34190</v>
      </c>
      <c r="B3807">
        <v>2141.1</v>
      </c>
      <c r="C3807">
        <v>2142.5</v>
      </c>
      <c r="D3807">
        <v>2132</v>
      </c>
      <c r="E3807">
        <v>2138.5</v>
      </c>
      <c r="F3807">
        <v>0</v>
      </c>
      <c r="G3807">
        <v>2138.5</v>
      </c>
      <c r="H3807">
        <f t="shared" si="118"/>
        <v>-5.2701658719998537E-3</v>
      </c>
      <c r="I3807">
        <f t="shared" si="119"/>
        <v>1.0052840776245031</v>
      </c>
    </row>
    <row r="3808" spans="1:9">
      <c r="A3808" s="1">
        <v>34187</v>
      </c>
      <c r="B3808">
        <v>2124.9</v>
      </c>
      <c r="C3808">
        <v>2150.6999999999998</v>
      </c>
      <c r="D3808">
        <v>2122.6999999999998</v>
      </c>
      <c r="E3808">
        <v>2149.8000000000002</v>
      </c>
      <c r="F3808">
        <v>0</v>
      </c>
      <c r="G3808">
        <v>2149.8000000000002</v>
      </c>
      <c r="H3808">
        <f t="shared" si="118"/>
        <v>1.6178168145858519E-2</v>
      </c>
      <c r="I3808">
        <f t="shared" si="119"/>
        <v>0.98395199553446833</v>
      </c>
    </row>
    <row r="3809" spans="1:9">
      <c r="A3809" s="1">
        <v>34186</v>
      </c>
      <c r="B3809">
        <v>2097.3000000000002</v>
      </c>
      <c r="C3809">
        <v>2120.9</v>
      </c>
      <c r="D3809">
        <v>2085.8000000000002</v>
      </c>
      <c r="E3809">
        <v>2115.3000000000002</v>
      </c>
      <c r="F3809">
        <v>0</v>
      </c>
      <c r="G3809">
        <v>2115.3000000000002</v>
      </c>
      <c r="H3809">
        <f t="shared" si="118"/>
        <v>6.5928571384298515E-3</v>
      </c>
      <c r="I3809">
        <f t="shared" si="119"/>
        <v>0.99342882806221322</v>
      </c>
    </row>
    <row r="3810" spans="1:9">
      <c r="A3810" s="1">
        <v>34185</v>
      </c>
      <c r="B3810">
        <v>2117.1</v>
      </c>
      <c r="C3810">
        <v>2126.1</v>
      </c>
      <c r="D3810">
        <v>2091.8000000000002</v>
      </c>
      <c r="E3810">
        <v>2101.4</v>
      </c>
      <c r="F3810">
        <v>0</v>
      </c>
      <c r="G3810">
        <v>2101.4</v>
      </c>
      <c r="H3810">
        <f t="shared" si="118"/>
        <v>-4.36847798231489E-3</v>
      </c>
      <c r="I3810">
        <f t="shared" si="119"/>
        <v>1.0043780336918244</v>
      </c>
    </row>
    <row r="3811" spans="1:9">
      <c r="A3811" s="1">
        <v>34184</v>
      </c>
      <c r="B3811">
        <v>2110.5</v>
      </c>
      <c r="C3811">
        <v>2121.6999999999998</v>
      </c>
      <c r="D3811">
        <v>2100.1</v>
      </c>
      <c r="E3811">
        <v>2110.6</v>
      </c>
      <c r="F3811">
        <v>0</v>
      </c>
      <c r="G3811">
        <v>2110.6</v>
      </c>
      <c r="H3811">
        <f t="shared" si="118"/>
        <v>-8.6801186564896566E-3</v>
      </c>
      <c r="I3811">
        <f t="shared" si="119"/>
        <v>1.0087179001231876</v>
      </c>
    </row>
    <row r="3812" spans="1:9">
      <c r="A3812" s="1">
        <v>34183</v>
      </c>
      <c r="B3812">
        <v>2131.1999999999998</v>
      </c>
      <c r="C3812">
        <v>2135.6999999999998</v>
      </c>
      <c r="D3812">
        <v>2118</v>
      </c>
      <c r="E3812">
        <v>2129</v>
      </c>
      <c r="F3812">
        <v>0</v>
      </c>
      <c r="G3812">
        <v>2129</v>
      </c>
      <c r="H3812">
        <f t="shared" si="118"/>
        <v>2.0451969120397605E-2</v>
      </c>
      <c r="I3812">
        <f t="shared" si="119"/>
        <v>0.97975575387505875</v>
      </c>
    </row>
    <row r="3813" spans="1:9">
      <c r="A3813" s="1">
        <v>34180</v>
      </c>
      <c r="B3813">
        <v>2060.8000000000002</v>
      </c>
      <c r="C3813">
        <v>2099.1</v>
      </c>
      <c r="D3813">
        <v>2053.6</v>
      </c>
      <c r="E3813">
        <v>2085.9</v>
      </c>
      <c r="F3813">
        <v>0</v>
      </c>
      <c r="G3813">
        <v>2085.9</v>
      </c>
      <c r="H3813">
        <f t="shared" si="118"/>
        <v>2.4213318102668444E-2</v>
      </c>
      <c r="I3813">
        <f t="shared" si="119"/>
        <v>0.97607747255381372</v>
      </c>
    </row>
    <row r="3814" spans="1:9">
      <c r="A3814" s="1">
        <v>34179</v>
      </c>
      <c r="B3814">
        <v>1981.8</v>
      </c>
      <c r="C3814">
        <v>2044</v>
      </c>
      <c r="D3814">
        <v>1981.6</v>
      </c>
      <c r="E3814">
        <v>2036</v>
      </c>
      <c r="F3814">
        <v>0</v>
      </c>
      <c r="G3814">
        <v>2036</v>
      </c>
      <c r="H3814">
        <f t="shared" si="118"/>
        <v>2.3103747803430063E-2</v>
      </c>
      <c r="I3814">
        <f t="shared" si="119"/>
        <v>0.97716110019646363</v>
      </c>
    </row>
    <row r="3815" spans="1:9">
      <c r="A3815" s="1">
        <v>34178</v>
      </c>
      <c r="B3815">
        <v>2005.4</v>
      </c>
      <c r="C3815">
        <v>2006.8</v>
      </c>
      <c r="D3815">
        <v>1977.8</v>
      </c>
      <c r="E3815">
        <v>1989.5</v>
      </c>
      <c r="F3815">
        <v>0</v>
      </c>
      <c r="G3815">
        <v>1989.5</v>
      </c>
      <c r="H3815">
        <f t="shared" si="118"/>
        <v>-4.3133781391035938E-3</v>
      </c>
      <c r="I3815">
        <f t="shared" si="119"/>
        <v>1.0043226941442573</v>
      </c>
    </row>
    <row r="3816" spans="1:9">
      <c r="A3816" s="1">
        <v>34177</v>
      </c>
      <c r="B3816">
        <v>2006.2</v>
      </c>
      <c r="C3816">
        <v>2009.4</v>
      </c>
      <c r="D3816">
        <v>1993.8</v>
      </c>
      <c r="E3816">
        <v>1998.1</v>
      </c>
      <c r="F3816">
        <v>0</v>
      </c>
      <c r="G3816">
        <v>1998.1</v>
      </c>
      <c r="H3816">
        <f t="shared" si="118"/>
        <v>-4.0456564432979469E-3</v>
      </c>
      <c r="I3816">
        <f t="shared" si="119"/>
        <v>1.0040538511586008</v>
      </c>
    </row>
    <row r="3817" spans="1:9">
      <c r="A3817" s="1">
        <v>34176</v>
      </c>
      <c r="B3817">
        <v>2001.1</v>
      </c>
      <c r="C3817">
        <v>2017</v>
      </c>
      <c r="D3817">
        <v>2001.1</v>
      </c>
      <c r="E3817">
        <v>2006.2</v>
      </c>
      <c r="F3817">
        <v>0</v>
      </c>
      <c r="G3817">
        <v>2006.2</v>
      </c>
      <c r="H3817">
        <f t="shared" si="118"/>
        <v>5.5983351254210549E-3</v>
      </c>
      <c r="I3817">
        <f t="shared" si="119"/>
        <v>0.99441730635031389</v>
      </c>
    </row>
    <row r="3818" spans="1:9">
      <c r="A3818" s="1">
        <v>34173</v>
      </c>
      <c r="B3818">
        <v>1973</v>
      </c>
      <c r="C3818">
        <v>1999</v>
      </c>
      <c r="D3818">
        <v>1966.2</v>
      </c>
      <c r="E3818">
        <v>1995</v>
      </c>
      <c r="F3818">
        <v>0</v>
      </c>
      <c r="G3818">
        <v>1995</v>
      </c>
      <c r="H3818">
        <f t="shared" si="118"/>
        <v>1.4795634360211007E-2</v>
      </c>
      <c r="I3818">
        <f t="shared" si="119"/>
        <v>0.98531328320802003</v>
      </c>
    </row>
    <row r="3819" spans="1:9">
      <c r="A3819" s="1">
        <v>34172</v>
      </c>
      <c r="B3819">
        <v>1945.7</v>
      </c>
      <c r="C3819">
        <v>1967.8</v>
      </c>
      <c r="D3819">
        <v>1932.4</v>
      </c>
      <c r="E3819">
        <v>1965.7</v>
      </c>
      <c r="F3819">
        <v>0</v>
      </c>
      <c r="G3819">
        <v>1965.7</v>
      </c>
      <c r="H3819">
        <f t="shared" si="118"/>
        <v>9.3019172188496257E-3</v>
      </c>
      <c r="I3819">
        <f t="shared" si="119"/>
        <v>0.99074121178206231</v>
      </c>
    </row>
    <row r="3820" spans="1:9">
      <c r="A3820" s="1">
        <v>34171</v>
      </c>
      <c r="B3820">
        <v>1967.6</v>
      </c>
      <c r="C3820">
        <v>1967.7</v>
      </c>
      <c r="D3820">
        <v>1939.9</v>
      </c>
      <c r="E3820">
        <v>1947.5</v>
      </c>
      <c r="F3820">
        <v>0</v>
      </c>
      <c r="G3820">
        <v>1947.5</v>
      </c>
      <c r="H3820">
        <f t="shared" si="118"/>
        <v>-1.067453124691985E-2</v>
      </c>
      <c r="I3820">
        <f t="shared" si="119"/>
        <v>1.0107317073170732</v>
      </c>
    </row>
    <row r="3821" spans="1:9">
      <c r="A3821" s="1">
        <v>34170</v>
      </c>
      <c r="B3821">
        <v>1983.1</v>
      </c>
      <c r="C3821">
        <v>1986.7</v>
      </c>
      <c r="D3821">
        <v>1964.2</v>
      </c>
      <c r="E3821">
        <v>1968.4</v>
      </c>
      <c r="F3821">
        <v>0</v>
      </c>
      <c r="G3821">
        <v>1968.4</v>
      </c>
      <c r="H3821">
        <f t="shared" si="118"/>
        <v>-6.7340321813440683E-3</v>
      </c>
      <c r="I3821">
        <f t="shared" si="119"/>
        <v>1.0067567567567568</v>
      </c>
    </row>
    <row r="3822" spans="1:9">
      <c r="A3822" s="1">
        <v>34169</v>
      </c>
      <c r="B3822">
        <v>1977.2</v>
      </c>
      <c r="C3822">
        <v>1984.2</v>
      </c>
      <c r="D3822">
        <v>1966.3</v>
      </c>
      <c r="E3822">
        <v>1981.7</v>
      </c>
      <c r="F3822">
        <v>0</v>
      </c>
      <c r="G3822">
        <v>1981.7</v>
      </c>
      <c r="H3822">
        <f t="shared" si="118"/>
        <v>3.4372980312265241E-3</v>
      </c>
      <c r="I3822">
        <f t="shared" si="119"/>
        <v>0.99656860271484082</v>
      </c>
    </row>
    <row r="3823" spans="1:9">
      <c r="A3823" s="1">
        <v>34166</v>
      </c>
      <c r="B3823">
        <v>1964</v>
      </c>
      <c r="C3823">
        <v>1982.5</v>
      </c>
      <c r="D3823">
        <v>1952.4</v>
      </c>
      <c r="E3823">
        <v>1974.9</v>
      </c>
      <c r="F3823">
        <v>0</v>
      </c>
      <c r="G3823">
        <v>1974.9</v>
      </c>
      <c r="H3823">
        <f t="shared" si="118"/>
        <v>5.9929077279530802E-3</v>
      </c>
      <c r="I3823">
        <f t="shared" si="119"/>
        <v>0.99402501392475562</v>
      </c>
    </row>
    <row r="3824" spans="1:9">
      <c r="A3824" s="1">
        <v>34165</v>
      </c>
      <c r="B3824">
        <v>1992.4</v>
      </c>
      <c r="C3824">
        <v>1992.6</v>
      </c>
      <c r="D3824">
        <v>1953.7</v>
      </c>
      <c r="E3824">
        <v>1963.1</v>
      </c>
      <c r="F3824">
        <v>0</v>
      </c>
      <c r="G3824">
        <v>1963.1</v>
      </c>
      <c r="H3824">
        <f t="shared" si="118"/>
        <v>-1.4212615639394651E-2</v>
      </c>
      <c r="I3824">
        <f t="shared" si="119"/>
        <v>1.0143140950537417</v>
      </c>
    </row>
    <row r="3825" spans="1:9">
      <c r="A3825" s="1">
        <v>34163</v>
      </c>
      <c r="B3825">
        <v>1991.1</v>
      </c>
      <c r="C3825">
        <v>2003.3</v>
      </c>
      <c r="D3825">
        <v>1987.4</v>
      </c>
      <c r="E3825">
        <v>1991.2</v>
      </c>
      <c r="F3825">
        <v>0</v>
      </c>
      <c r="G3825">
        <v>1991.2</v>
      </c>
      <c r="H3825">
        <f t="shared" si="118"/>
        <v>-5.020836576831001E-4</v>
      </c>
      <c r="I3825">
        <f t="shared" si="119"/>
        <v>1.0005022097227803</v>
      </c>
    </row>
    <row r="3826" spans="1:9">
      <c r="A3826" s="1">
        <v>34162</v>
      </c>
      <c r="B3826">
        <v>1979</v>
      </c>
      <c r="C3826">
        <v>1996</v>
      </c>
      <c r="D3826">
        <v>1963</v>
      </c>
      <c r="E3826">
        <v>1992.2</v>
      </c>
      <c r="F3826">
        <v>0</v>
      </c>
      <c r="G3826">
        <v>1992.2</v>
      </c>
      <c r="H3826">
        <f t="shared" si="118"/>
        <v>3.2680589180785549E-3</v>
      </c>
      <c r="I3826">
        <f t="shared" si="119"/>
        <v>0.9967372753739584</v>
      </c>
    </row>
    <row r="3827" spans="1:9">
      <c r="A3827" s="1">
        <v>34159</v>
      </c>
      <c r="B3827">
        <v>1997.1</v>
      </c>
      <c r="C3827">
        <v>1997.1</v>
      </c>
      <c r="D3827">
        <v>1966.5</v>
      </c>
      <c r="E3827">
        <v>1985.7</v>
      </c>
      <c r="F3827">
        <v>0</v>
      </c>
      <c r="G3827">
        <v>1985.7</v>
      </c>
      <c r="H3827">
        <f t="shared" si="118"/>
        <v>2.6726523057188398E-3</v>
      </c>
      <c r="I3827">
        <f t="shared" si="119"/>
        <v>0.99733091604975577</v>
      </c>
    </row>
    <row r="3828" spans="1:9">
      <c r="A3828" s="1">
        <v>34158</v>
      </c>
      <c r="B3828">
        <v>1949.5</v>
      </c>
      <c r="C3828">
        <v>1989.6</v>
      </c>
      <c r="D3828">
        <v>1939.1</v>
      </c>
      <c r="E3828">
        <v>1980.4</v>
      </c>
      <c r="F3828">
        <v>0</v>
      </c>
      <c r="G3828">
        <v>1980.4</v>
      </c>
      <c r="H3828">
        <f t="shared" si="118"/>
        <v>1.8705471363246736E-2</v>
      </c>
      <c r="I3828">
        <f t="shared" si="119"/>
        <v>0.98146839022419707</v>
      </c>
    </row>
    <row r="3829" spans="1:9">
      <c r="A3829" s="1">
        <v>34157</v>
      </c>
      <c r="B3829">
        <v>1936</v>
      </c>
      <c r="C3829">
        <v>1945.8</v>
      </c>
      <c r="D3829">
        <v>1920.4</v>
      </c>
      <c r="E3829">
        <v>1943.7</v>
      </c>
      <c r="F3829">
        <v>0</v>
      </c>
      <c r="G3829">
        <v>1943.7</v>
      </c>
      <c r="H3829">
        <f t="shared" si="118"/>
        <v>4.4343684089197359E-3</v>
      </c>
      <c r="I3829">
        <f t="shared" si="119"/>
        <v>0.9955754488861448</v>
      </c>
    </row>
    <row r="3830" spans="1:9">
      <c r="A3830" s="1">
        <v>34156</v>
      </c>
      <c r="B3830">
        <v>1934.5</v>
      </c>
      <c r="C3830">
        <v>1945.2</v>
      </c>
      <c r="D3830">
        <v>1930</v>
      </c>
      <c r="E3830">
        <v>1935.1</v>
      </c>
      <c r="F3830">
        <v>0</v>
      </c>
      <c r="G3830">
        <v>1935.1</v>
      </c>
      <c r="H3830">
        <f t="shared" si="118"/>
        <v>5.0252663712354786E-3</v>
      </c>
      <c r="I3830">
        <f t="shared" si="119"/>
        <v>0.99498733915559923</v>
      </c>
    </row>
    <row r="3831" spans="1:9">
      <c r="A3831" s="1">
        <v>34155</v>
      </c>
      <c r="B3831">
        <v>1922.8</v>
      </c>
      <c r="C3831">
        <v>1927.8</v>
      </c>
      <c r="D3831">
        <v>1909.8</v>
      </c>
      <c r="E3831">
        <v>1925.4</v>
      </c>
      <c r="F3831">
        <v>0</v>
      </c>
      <c r="G3831">
        <v>1925.4</v>
      </c>
      <c r="H3831">
        <f t="shared" si="118"/>
        <v>-8.1726001871949491E-3</v>
      </c>
      <c r="I3831">
        <f t="shared" si="119"/>
        <v>1.0082060870468474</v>
      </c>
    </row>
    <row r="3832" spans="1:9">
      <c r="A3832" s="1">
        <v>34152</v>
      </c>
      <c r="B3832">
        <v>1953.8</v>
      </c>
      <c r="C3832">
        <v>1959.4</v>
      </c>
      <c r="D3832">
        <v>1925.8</v>
      </c>
      <c r="E3832">
        <v>1941.2</v>
      </c>
      <c r="F3832">
        <v>0</v>
      </c>
      <c r="G3832">
        <v>1941.2</v>
      </c>
      <c r="H3832">
        <f t="shared" si="118"/>
        <v>-9.740170304018303E-3</v>
      </c>
      <c r="I3832">
        <f t="shared" si="119"/>
        <v>1.0097877601483618</v>
      </c>
    </row>
    <row r="3833" spans="1:9">
      <c r="A3833" s="1">
        <v>34151</v>
      </c>
      <c r="B3833">
        <v>1982.7</v>
      </c>
      <c r="C3833">
        <v>1994.5</v>
      </c>
      <c r="D3833">
        <v>1953.3</v>
      </c>
      <c r="E3833">
        <v>1960.2</v>
      </c>
      <c r="F3833">
        <v>0</v>
      </c>
      <c r="G3833">
        <v>1960.2</v>
      </c>
      <c r="H3833">
        <f t="shared" si="118"/>
        <v>-5.9510361025608034E-3</v>
      </c>
      <c r="I3833">
        <f t="shared" si="119"/>
        <v>1.0059687786960514</v>
      </c>
    </row>
    <row r="3834" spans="1:9">
      <c r="A3834" s="1">
        <v>34150</v>
      </c>
      <c r="B3834">
        <v>1970.6</v>
      </c>
      <c r="C3834">
        <v>1976.5</v>
      </c>
      <c r="D3834">
        <v>1964.6</v>
      </c>
      <c r="E3834">
        <v>1971.9</v>
      </c>
      <c r="F3834">
        <v>0</v>
      </c>
      <c r="G3834">
        <v>1971.9</v>
      </c>
      <c r="H3834">
        <f t="shared" si="118"/>
        <v>-2.8358757041686291E-3</v>
      </c>
      <c r="I3834">
        <f t="shared" si="119"/>
        <v>1.0028399006034787</v>
      </c>
    </row>
    <row r="3835" spans="1:9">
      <c r="A3835" s="1">
        <v>34149</v>
      </c>
      <c r="B3835">
        <v>1992.5</v>
      </c>
      <c r="C3835">
        <v>1992.5</v>
      </c>
      <c r="D3835">
        <v>1975.1</v>
      </c>
      <c r="E3835">
        <v>1977.5</v>
      </c>
      <c r="F3835">
        <v>0</v>
      </c>
      <c r="G3835">
        <v>1977.5</v>
      </c>
      <c r="H3835">
        <f t="shared" si="118"/>
        <v>-6.8036044223872992E-3</v>
      </c>
      <c r="I3835">
        <f t="shared" si="119"/>
        <v>1.0068268015170669</v>
      </c>
    </row>
    <row r="3836" spans="1:9">
      <c r="A3836" s="1">
        <v>34148</v>
      </c>
      <c r="B3836">
        <v>1967.6</v>
      </c>
      <c r="C3836">
        <v>1994.3</v>
      </c>
      <c r="D3836">
        <v>1962.4</v>
      </c>
      <c r="E3836">
        <v>1991</v>
      </c>
      <c r="F3836">
        <v>0</v>
      </c>
      <c r="G3836">
        <v>1991</v>
      </c>
      <c r="H3836">
        <f t="shared" si="118"/>
        <v>1.5284471850293475E-2</v>
      </c>
      <c r="I3836">
        <f t="shared" si="119"/>
        <v>0.98483174284279251</v>
      </c>
    </row>
    <row r="3837" spans="1:9">
      <c r="A3837" s="1">
        <v>34145</v>
      </c>
      <c r="B3837">
        <v>1946.2</v>
      </c>
      <c r="C3837">
        <v>1964.4</v>
      </c>
      <c r="D3837">
        <v>1941.9</v>
      </c>
      <c r="E3837">
        <v>1960.8</v>
      </c>
      <c r="F3837">
        <v>0</v>
      </c>
      <c r="G3837">
        <v>1960.8</v>
      </c>
      <c r="H3837">
        <f t="shared" si="118"/>
        <v>-1.2741776908005221E-3</v>
      </c>
      <c r="I3837">
        <f t="shared" si="119"/>
        <v>1.0012749898000817</v>
      </c>
    </row>
    <row r="3838" spans="1:9">
      <c r="A3838" s="1">
        <v>34144</v>
      </c>
      <c r="B3838">
        <v>1959.8</v>
      </c>
      <c r="C3838">
        <v>1971</v>
      </c>
      <c r="D3838">
        <v>1948.3</v>
      </c>
      <c r="E3838">
        <v>1963.3</v>
      </c>
      <c r="F3838">
        <v>0</v>
      </c>
      <c r="G3838">
        <v>1963.3</v>
      </c>
      <c r="H3838">
        <f t="shared" si="118"/>
        <v>1.070240903952405E-2</v>
      </c>
      <c r="I3838">
        <f t="shared" si="119"/>
        <v>0.98935465797381972</v>
      </c>
    </row>
    <row r="3839" spans="1:9">
      <c r="A3839" s="1">
        <v>34143</v>
      </c>
      <c r="B3839">
        <v>1934.3</v>
      </c>
      <c r="C3839">
        <v>1944.9</v>
      </c>
      <c r="D3839">
        <v>1930.4</v>
      </c>
      <c r="E3839">
        <v>1942.4</v>
      </c>
      <c r="F3839">
        <v>0</v>
      </c>
      <c r="G3839">
        <v>1942.4</v>
      </c>
      <c r="H3839">
        <f t="shared" si="118"/>
        <v>3.661968658873571E-3</v>
      </c>
      <c r="I3839">
        <f t="shared" si="119"/>
        <v>0.99634472817133435</v>
      </c>
    </row>
    <row r="3840" spans="1:9">
      <c r="A3840" s="1">
        <v>34142</v>
      </c>
      <c r="B3840">
        <v>1937.4</v>
      </c>
      <c r="C3840">
        <v>1947.1</v>
      </c>
      <c r="D3840">
        <v>1929.6</v>
      </c>
      <c r="E3840">
        <v>1935.3</v>
      </c>
      <c r="F3840">
        <v>0</v>
      </c>
      <c r="G3840">
        <v>1935.3</v>
      </c>
      <c r="H3840">
        <f t="shared" si="118"/>
        <v>3.1569440114888494E-3</v>
      </c>
      <c r="I3840">
        <f t="shared" si="119"/>
        <v>0.99684803389655352</v>
      </c>
    </row>
    <row r="3841" spans="1:9">
      <c r="A3841" s="1">
        <v>34141</v>
      </c>
      <c r="B3841">
        <v>1903.2</v>
      </c>
      <c r="C3841">
        <v>1933.9</v>
      </c>
      <c r="D3841">
        <v>1901.6</v>
      </c>
      <c r="E3841">
        <v>1929.2</v>
      </c>
      <c r="F3841">
        <v>0</v>
      </c>
      <c r="G3841">
        <v>1929.2</v>
      </c>
      <c r="H3841">
        <f t="shared" si="118"/>
        <v>9.8451114252106776E-3</v>
      </c>
      <c r="I3841">
        <f t="shared" si="119"/>
        <v>0.99020319303338178</v>
      </c>
    </row>
    <row r="3842" spans="1:9">
      <c r="A3842" s="1">
        <v>34138</v>
      </c>
      <c r="B3842">
        <v>1902</v>
      </c>
      <c r="C3842">
        <v>1914.7</v>
      </c>
      <c r="D3842">
        <v>1897.8</v>
      </c>
      <c r="E3842">
        <v>1910.3</v>
      </c>
      <c r="F3842">
        <v>0</v>
      </c>
      <c r="G3842">
        <v>1910.3</v>
      </c>
      <c r="H3842">
        <f t="shared" si="118"/>
        <v>5.2485293422942217E-3</v>
      </c>
      <c r="I3842">
        <f t="shared" si="119"/>
        <v>0.9947652201224938</v>
      </c>
    </row>
    <row r="3843" spans="1:9">
      <c r="A3843" s="1">
        <v>34137</v>
      </c>
      <c r="B3843">
        <v>1920.2</v>
      </c>
      <c r="C3843">
        <v>1922.1</v>
      </c>
      <c r="D3843">
        <v>1899</v>
      </c>
      <c r="E3843">
        <v>1900.3</v>
      </c>
      <c r="F3843">
        <v>0</v>
      </c>
      <c r="G3843">
        <v>1900.3</v>
      </c>
      <c r="H3843">
        <f t="shared" ref="H3843:H3906" si="120">+LN(G3843/G3844)</f>
        <v>-9.6882222005968775E-3</v>
      </c>
      <c r="I3843">
        <f t="shared" ref="I3843:I3906" si="121">EXP(-H3843)</f>
        <v>1.0097353049518496</v>
      </c>
    </row>
    <row r="3844" spans="1:9">
      <c r="A3844" s="1">
        <v>34136</v>
      </c>
      <c r="B3844">
        <v>1894.4</v>
      </c>
      <c r="C3844">
        <v>1922.4</v>
      </c>
      <c r="D3844">
        <v>1890.7</v>
      </c>
      <c r="E3844">
        <v>1918.8</v>
      </c>
      <c r="F3844">
        <v>0</v>
      </c>
      <c r="G3844">
        <v>1918.8</v>
      </c>
      <c r="H3844">
        <f t="shared" si="120"/>
        <v>1.0951978885034703E-2</v>
      </c>
      <c r="I3844">
        <f t="shared" si="121"/>
        <v>0.98910777569314168</v>
      </c>
    </row>
    <row r="3845" spans="1:9">
      <c r="A3845" s="1">
        <v>34135</v>
      </c>
      <c r="B3845">
        <v>1900.4</v>
      </c>
      <c r="C3845">
        <v>1909.8</v>
      </c>
      <c r="D3845">
        <v>1897.1</v>
      </c>
      <c r="E3845">
        <v>1897.9</v>
      </c>
      <c r="F3845">
        <v>0</v>
      </c>
      <c r="G3845">
        <v>1897.9</v>
      </c>
      <c r="H3845">
        <f t="shared" si="120"/>
        <v>-9.9091171782561289E-3</v>
      </c>
      <c r="I3845">
        <f t="shared" si="121"/>
        <v>1.0099583750461034</v>
      </c>
    </row>
    <row r="3846" spans="1:9">
      <c r="A3846" s="1">
        <v>34134</v>
      </c>
      <c r="B3846">
        <v>1923.6</v>
      </c>
      <c r="C3846">
        <v>1928.7</v>
      </c>
      <c r="D3846">
        <v>1912.2</v>
      </c>
      <c r="E3846">
        <v>1916.8</v>
      </c>
      <c r="F3846">
        <v>0</v>
      </c>
      <c r="G3846">
        <v>1916.8</v>
      </c>
      <c r="H3846">
        <f t="shared" si="120"/>
        <v>-1.8763687356551254E-3</v>
      </c>
      <c r="I3846">
        <f t="shared" si="121"/>
        <v>1.0018781302170285</v>
      </c>
    </row>
    <row r="3847" spans="1:9">
      <c r="A3847" s="1">
        <v>34131</v>
      </c>
      <c r="B3847">
        <v>1905.7</v>
      </c>
      <c r="C3847">
        <v>1923.1</v>
      </c>
      <c r="D3847">
        <v>1898.7</v>
      </c>
      <c r="E3847">
        <v>1920.4</v>
      </c>
      <c r="F3847">
        <v>0</v>
      </c>
      <c r="G3847">
        <v>1920.4</v>
      </c>
      <c r="H3847">
        <f t="shared" si="120"/>
        <v>4.8021806451854412E-3</v>
      </c>
      <c r="I3847">
        <f t="shared" si="121"/>
        <v>0.99520933138929402</v>
      </c>
    </row>
    <row r="3848" spans="1:9">
      <c r="A3848" s="1">
        <v>34130</v>
      </c>
      <c r="B3848">
        <v>1916.7</v>
      </c>
      <c r="C3848">
        <v>1926.3</v>
      </c>
      <c r="D3848">
        <v>1907</v>
      </c>
      <c r="E3848">
        <v>1911.2</v>
      </c>
      <c r="F3848">
        <v>0</v>
      </c>
      <c r="G3848">
        <v>1911.2</v>
      </c>
      <c r="H3848">
        <f t="shared" si="120"/>
        <v>-2.0907387921089513E-3</v>
      </c>
      <c r="I3848">
        <f t="shared" si="121"/>
        <v>1.0020929259104228</v>
      </c>
    </row>
    <row r="3849" spans="1:9">
      <c r="A3849" s="1">
        <v>34129</v>
      </c>
      <c r="B3849">
        <v>1893.6</v>
      </c>
      <c r="C3849">
        <v>1920.4</v>
      </c>
      <c r="D3849">
        <v>1888.3</v>
      </c>
      <c r="E3849">
        <v>1915.2</v>
      </c>
      <c r="F3849">
        <v>0</v>
      </c>
      <c r="G3849">
        <v>1915.2</v>
      </c>
      <c r="H3849">
        <f t="shared" si="120"/>
        <v>1.1289468534849205E-2</v>
      </c>
      <c r="I3849">
        <f t="shared" si="121"/>
        <v>0.98877401837928158</v>
      </c>
    </row>
    <row r="3850" spans="1:9">
      <c r="A3850" s="1">
        <v>34128</v>
      </c>
      <c r="B3850">
        <v>1898.6</v>
      </c>
      <c r="C3850">
        <v>1904.6</v>
      </c>
      <c r="D3850">
        <v>1890.7</v>
      </c>
      <c r="E3850">
        <v>1893.7</v>
      </c>
      <c r="F3850">
        <v>0</v>
      </c>
      <c r="G3850">
        <v>1893.7</v>
      </c>
      <c r="H3850">
        <f t="shared" si="120"/>
        <v>3.0674870678618796E-3</v>
      </c>
      <c r="I3850">
        <f t="shared" si="121"/>
        <v>0.99693721286370596</v>
      </c>
    </row>
    <row r="3851" spans="1:9">
      <c r="A3851" s="1">
        <v>34127</v>
      </c>
      <c r="B3851">
        <v>1853.3</v>
      </c>
      <c r="C3851">
        <v>1894.4</v>
      </c>
      <c r="D3851">
        <v>1853.3</v>
      </c>
      <c r="E3851">
        <v>1887.9</v>
      </c>
      <c r="F3851">
        <v>0</v>
      </c>
      <c r="G3851">
        <v>1887.9</v>
      </c>
      <c r="H3851">
        <f t="shared" si="120"/>
        <v>1.5049915825014217E-2</v>
      </c>
      <c r="I3851">
        <f t="shared" si="121"/>
        <v>0.98506276815509297</v>
      </c>
    </row>
    <row r="3852" spans="1:9">
      <c r="A3852" s="1">
        <v>34124</v>
      </c>
      <c r="B3852">
        <v>1872</v>
      </c>
      <c r="C3852">
        <v>1877.6</v>
      </c>
      <c r="D3852">
        <v>1858.1</v>
      </c>
      <c r="E3852">
        <v>1859.7</v>
      </c>
      <c r="F3852">
        <v>0</v>
      </c>
      <c r="G3852">
        <v>1859.7</v>
      </c>
      <c r="H3852">
        <f t="shared" si="120"/>
        <v>-4.3996207892739959E-3</v>
      </c>
      <c r="I3852">
        <f t="shared" si="121"/>
        <v>1.0044093133301071</v>
      </c>
    </row>
    <row r="3853" spans="1:9">
      <c r="A3853" s="1">
        <v>34123</v>
      </c>
      <c r="B3853">
        <v>1874.1</v>
      </c>
      <c r="C3853">
        <v>1874.1</v>
      </c>
      <c r="D3853">
        <v>1864.1</v>
      </c>
      <c r="E3853">
        <v>1867.9</v>
      </c>
      <c r="F3853">
        <v>0</v>
      </c>
      <c r="G3853">
        <v>1867.9</v>
      </c>
      <c r="H3853">
        <f t="shared" si="120"/>
        <v>-4.2204299095806265E-3</v>
      </c>
      <c r="I3853">
        <f t="shared" si="121"/>
        <v>1.0042293484661919</v>
      </c>
    </row>
    <row r="3854" spans="1:9">
      <c r="A3854" s="1">
        <v>34122</v>
      </c>
      <c r="B3854">
        <v>1876.8</v>
      </c>
      <c r="C3854">
        <v>1881.5</v>
      </c>
      <c r="D3854">
        <v>1863.9</v>
      </c>
      <c r="E3854">
        <v>1875.8</v>
      </c>
      <c r="F3854">
        <v>0</v>
      </c>
      <c r="G3854">
        <v>1875.8</v>
      </c>
      <c r="H3854">
        <f t="shared" si="120"/>
        <v>1.6005978981371714E-3</v>
      </c>
      <c r="I3854">
        <f t="shared" si="121"/>
        <v>0.99840068237551971</v>
      </c>
    </row>
    <row r="3855" spans="1:9">
      <c r="A3855" s="1">
        <v>34121</v>
      </c>
      <c r="B3855">
        <v>1870.8</v>
      </c>
      <c r="C3855">
        <v>1876.3</v>
      </c>
      <c r="D3855">
        <v>1859.1</v>
      </c>
      <c r="E3855">
        <v>1872.8</v>
      </c>
      <c r="F3855">
        <v>0</v>
      </c>
      <c r="G3855">
        <v>1872.8</v>
      </c>
      <c r="H3855">
        <f t="shared" si="120"/>
        <v>-8.4541245250994313E-3</v>
      </c>
      <c r="I3855">
        <f t="shared" si="121"/>
        <v>1.008489961554891</v>
      </c>
    </row>
    <row r="3856" spans="1:9">
      <c r="A3856" s="1">
        <v>34117</v>
      </c>
      <c r="B3856">
        <v>1895.6</v>
      </c>
      <c r="C3856">
        <v>1910.2</v>
      </c>
      <c r="D3856">
        <v>1877.5</v>
      </c>
      <c r="E3856">
        <v>1888.7</v>
      </c>
      <c r="F3856">
        <v>0</v>
      </c>
      <c r="G3856">
        <v>1888.7</v>
      </c>
      <c r="H3856">
        <f t="shared" si="120"/>
        <v>-8.3832510581452243E-3</v>
      </c>
      <c r="I3856">
        <f t="shared" si="121"/>
        <v>1.0084184889077143</v>
      </c>
    </row>
    <row r="3857" spans="1:9">
      <c r="A3857" s="1">
        <v>34116</v>
      </c>
      <c r="B3857">
        <v>1904.9</v>
      </c>
      <c r="C3857">
        <v>1915.7</v>
      </c>
      <c r="D3857">
        <v>1892.2</v>
      </c>
      <c r="E3857">
        <v>1904.6</v>
      </c>
      <c r="F3857">
        <v>0</v>
      </c>
      <c r="G3857">
        <v>1904.6</v>
      </c>
      <c r="H3857">
        <f t="shared" si="120"/>
        <v>7.4835658872475482E-3</v>
      </c>
      <c r="I3857">
        <f t="shared" si="121"/>
        <v>0.99254436627113307</v>
      </c>
    </row>
    <row r="3858" spans="1:9">
      <c r="A3858" s="1">
        <v>34115</v>
      </c>
      <c r="B3858">
        <v>1895.8</v>
      </c>
      <c r="C3858">
        <v>1904.8</v>
      </c>
      <c r="D3858">
        <v>1884</v>
      </c>
      <c r="E3858">
        <v>1890.4</v>
      </c>
      <c r="F3858">
        <v>0</v>
      </c>
      <c r="G3858">
        <v>1890.4</v>
      </c>
      <c r="H3858">
        <f t="shared" si="120"/>
        <v>-3.7022346052901643E-4</v>
      </c>
      <c r="I3858">
        <f t="shared" si="121"/>
        <v>1.0003702920016926</v>
      </c>
    </row>
    <row r="3859" spans="1:9">
      <c r="A3859" s="1">
        <v>34114</v>
      </c>
      <c r="B3859">
        <v>1871.9</v>
      </c>
      <c r="C3859">
        <v>1894.4</v>
      </c>
      <c r="D3859">
        <v>1870.6</v>
      </c>
      <c r="E3859">
        <v>1891.1</v>
      </c>
      <c r="F3859">
        <v>0</v>
      </c>
      <c r="G3859">
        <v>1891.1</v>
      </c>
      <c r="H3859">
        <f t="shared" si="120"/>
        <v>1.5829777581616949E-2</v>
      </c>
      <c r="I3859">
        <f t="shared" si="121"/>
        <v>0.9842948548463859</v>
      </c>
    </row>
    <row r="3860" spans="1:9">
      <c r="A3860" s="1">
        <v>34113</v>
      </c>
      <c r="B3860">
        <v>1841.2</v>
      </c>
      <c r="C3860">
        <v>1865.5</v>
      </c>
      <c r="D3860">
        <v>1833.3</v>
      </c>
      <c r="E3860">
        <v>1861.4</v>
      </c>
      <c r="F3860">
        <v>0</v>
      </c>
      <c r="G3860">
        <v>1861.4</v>
      </c>
      <c r="H3860">
        <f t="shared" si="120"/>
        <v>1.3303965626362886E-2</v>
      </c>
      <c r="I3860">
        <f t="shared" si="121"/>
        <v>0.98678414096916289</v>
      </c>
    </row>
    <row r="3861" spans="1:9">
      <c r="A3861" s="1">
        <v>34108</v>
      </c>
      <c r="B3861">
        <v>1844.9</v>
      </c>
      <c r="C3861">
        <v>1853</v>
      </c>
      <c r="D3861">
        <v>1823.7</v>
      </c>
      <c r="E3861">
        <v>1836.8</v>
      </c>
      <c r="F3861">
        <v>0</v>
      </c>
      <c r="G3861">
        <v>1836.8</v>
      </c>
      <c r="H3861">
        <f t="shared" si="120"/>
        <v>-5.2128701885332104E-3</v>
      </c>
      <c r="I3861">
        <f t="shared" si="121"/>
        <v>1.005226480836237</v>
      </c>
    </row>
    <row r="3862" spans="1:9">
      <c r="A3862" s="1">
        <v>34107</v>
      </c>
      <c r="B3862">
        <v>1840.2</v>
      </c>
      <c r="C3862">
        <v>1861</v>
      </c>
      <c r="D3862">
        <v>1839.2</v>
      </c>
      <c r="E3862">
        <v>1846.4</v>
      </c>
      <c r="F3862">
        <v>0</v>
      </c>
      <c r="G3862">
        <v>1846.4</v>
      </c>
      <c r="H3862">
        <f t="shared" si="120"/>
        <v>5.8119171771760288E-3</v>
      </c>
      <c r="I3862">
        <f t="shared" si="121"/>
        <v>0.99420493934142096</v>
      </c>
    </row>
    <row r="3863" spans="1:9">
      <c r="A3863" s="1">
        <v>34106</v>
      </c>
      <c r="B3863">
        <v>1846.3</v>
      </c>
      <c r="C3863">
        <v>1846.3</v>
      </c>
      <c r="D3863">
        <v>1821.3</v>
      </c>
      <c r="E3863">
        <v>1835.7</v>
      </c>
      <c r="F3863">
        <v>0</v>
      </c>
      <c r="G3863">
        <v>1835.7</v>
      </c>
      <c r="H3863">
        <f t="shared" si="120"/>
        <v>-8.678255907165755E-3</v>
      </c>
      <c r="I3863">
        <f t="shared" si="121"/>
        <v>1.0087160211363513</v>
      </c>
    </row>
    <row r="3864" spans="1:9">
      <c r="A3864" s="1">
        <v>34103</v>
      </c>
      <c r="B3864">
        <v>1866</v>
      </c>
      <c r="C3864">
        <v>1866</v>
      </c>
      <c r="D3864">
        <v>1845.2</v>
      </c>
      <c r="E3864">
        <v>1851.7</v>
      </c>
      <c r="F3864">
        <v>0</v>
      </c>
      <c r="G3864">
        <v>1851.7</v>
      </c>
      <c r="H3864">
        <f t="shared" si="120"/>
        <v>-1.5114447876145517E-2</v>
      </c>
      <c r="I3864">
        <f t="shared" si="121"/>
        <v>1.0152292487984014</v>
      </c>
    </row>
    <row r="3865" spans="1:9">
      <c r="A3865" s="1">
        <v>34102</v>
      </c>
      <c r="B3865">
        <v>1883.5</v>
      </c>
      <c r="C3865">
        <v>1890.8</v>
      </c>
      <c r="D3865">
        <v>1868.8</v>
      </c>
      <c r="E3865">
        <v>1879.9</v>
      </c>
      <c r="F3865">
        <v>0</v>
      </c>
      <c r="G3865">
        <v>1879.9</v>
      </c>
      <c r="H3865">
        <f t="shared" si="120"/>
        <v>3.8373441534529824E-3</v>
      </c>
      <c r="I3865">
        <f t="shared" si="121"/>
        <v>0.99617000904303421</v>
      </c>
    </row>
    <row r="3866" spans="1:9">
      <c r="A3866" s="1">
        <v>34101</v>
      </c>
      <c r="B3866">
        <v>1859.1</v>
      </c>
      <c r="C3866">
        <v>1876.6</v>
      </c>
      <c r="D3866">
        <v>1854</v>
      </c>
      <c r="E3866">
        <v>1872.7</v>
      </c>
      <c r="F3866">
        <v>0</v>
      </c>
      <c r="G3866">
        <v>1872.7</v>
      </c>
      <c r="H3866">
        <f t="shared" si="120"/>
        <v>9.7661218368172934E-3</v>
      </c>
      <c r="I3866">
        <f t="shared" si="121"/>
        <v>0.99028141186522123</v>
      </c>
    </row>
    <row r="3867" spans="1:9">
      <c r="A3867" s="1">
        <v>34100</v>
      </c>
      <c r="B3867">
        <v>1871</v>
      </c>
      <c r="C3867">
        <v>1871</v>
      </c>
      <c r="D3867">
        <v>1846.6</v>
      </c>
      <c r="E3867">
        <v>1854.5</v>
      </c>
      <c r="F3867">
        <v>0</v>
      </c>
      <c r="G3867">
        <v>1854.5</v>
      </c>
      <c r="H3867">
        <f t="shared" si="120"/>
        <v>-1.2166186990617141E-2</v>
      </c>
      <c r="I3867">
        <f t="shared" si="121"/>
        <v>1.0122404960905904</v>
      </c>
    </row>
    <row r="3868" spans="1:9">
      <c r="A3868" s="1">
        <v>34099</v>
      </c>
      <c r="B3868">
        <v>1869.6</v>
      </c>
      <c r="C3868">
        <v>1878.7</v>
      </c>
      <c r="D3868">
        <v>1853.2</v>
      </c>
      <c r="E3868">
        <v>1877.2</v>
      </c>
      <c r="F3868">
        <v>0</v>
      </c>
      <c r="G3868">
        <v>1877.2</v>
      </c>
      <c r="H3868">
        <f t="shared" si="120"/>
        <v>-7.455136401522956E-4</v>
      </c>
      <c r="I3868">
        <f t="shared" si="121"/>
        <v>1.0007457916045173</v>
      </c>
    </row>
    <row r="3869" spans="1:9">
      <c r="A3869" s="1">
        <v>34096</v>
      </c>
      <c r="B3869">
        <v>1915.4</v>
      </c>
      <c r="C3869">
        <v>1917.8</v>
      </c>
      <c r="D3869">
        <v>1865.9</v>
      </c>
      <c r="E3869">
        <v>1878.6</v>
      </c>
      <c r="F3869">
        <v>0</v>
      </c>
      <c r="G3869">
        <v>1878.6</v>
      </c>
      <c r="H3869">
        <f t="shared" si="120"/>
        <v>-2.2058750225544561E-2</v>
      </c>
      <c r="I3869">
        <f t="shared" si="121"/>
        <v>1.0223038432875546</v>
      </c>
    </row>
    <row r="3870" spans="1:9">
      <c r="A3870" s="1">
        <v>34095</v>
      </c>
      <c r="B3870">
        <v>1917.4</v>
      </c>
      <c r="C3870">
        <v>1936.5</v>
      </c>
      <c r="D3870">
        <v>1914.5</v>
      </c>
      <c r="E3870">
        <v>1920.5</v>
      </c>
      <c r="F3870">
        <v>0</v>
      </c>
      <c r="G3870">
        <v>1920.5</v>
      </c>
      <c r="H3870">
        <f t="shared" si="120"/>
        <v>-3.0154956821528294E-3</v>
      </c>
      <c r="I3870">
        <f t="shared" si="121"/>
        <v>1.0030200468627961</v>
      </c>
    </row>
    <row r="3871" spans="1:9">
      <c r="A3871" s="1">
        <v>34094</v>
      </c>
      <c r="B3871">
        <v>1926.7</v>
      </c>
      <c r="C3871">
        <v>1931.3</v>
      </c>
      <c r="D3871">
        <v>1915.6</v>
      </c>
      <c r="E3871">
        <v>1926.3</v>
      </c>
      <c r="F3871">
        <v>0</v>
      </c>
      <c r="G3871">
        <v>1926.3</v>
      </c>
      <c r="H3871">
        <f t="shared" si="120"/>
        <v>1.4026340646047346E-3</v>
      </c>
      <c r="I3871">
        <f t="shared" si="121"/>
        <v>0.99859834916679646</v>
      </c>
    </row>
    <row r="3872" spans="1:9">
      <c r="A3872" s="1">
        <v>34093</v>
      </c>
      <c r="B3872">
        <v>1941</v>
      </c>
      <c r="C3872">
        <v>1943.1</v>
      </c>
      <c r="D3872">
        <v>1914.9</v>
      </c>
      <c r="E3872">
        <v>1923.6</v>
      </c>
      <c r="F3872">
        <v>0</v>
      </c>
      <c r="G3872">
        <v>1923.6</v>
      </c>
      <c r="H3872">
        <f t="shared" si="120"/>
        <v>-6.9419540034883955E-3</v>
      </c>
      <c r="I3872">
        <f t="shared" si="121"/>
        <v>1.0069661052193803</v>
      </c>
    </row>
    <row r="3873" spans="1:9">
      <c r="A3873" s="1">
        <v>34092</v>
      </c>
      <c r="B3873">
        <v>1925.3</v>
      </c>
      <c r="C3873">
        <v>1939.4</v>
      </c>
      <c r="D3873">
        <v>1925.3</v>
      </c>
      <c r="E3873">
        <v>1937</v>
      </c>
      <c r="F3873">
        <v>0</v>
      </c>
      <c r="G3873">
        <v>1937</v>
      </c>
      <c r="H3873">
        <f t="shared" si="120"/>
        <v>-1.0319918356558951E-3</v>
      </c>
      <c r="I3873">
        <f t="shared" si="121"/>
        <v>1.0010325245224574</v>
      </c>
    </row>
    <row r="3874" spans="1:9">
      <c r="A3874" s="1">
        <v>34089</v>
      </c>
      <c r="B3874">
        <v>1913.4</v>
      </c>
      <c r="C3874">
        <v>1939</v>
      </c>
      <c r="D3874">
        <v>1902.9</v>
      </c>
      <c r="E3874">
        <v>1939</v>
      </c>
      <c r="F3874">
        <v>0</v>
      </c>
      <c r="G3874">
        <v>1939</v>
      </c>
      <c r="H3874">
        <f t="shared" si="120"/>
        <v>9.5347390387794176E-3</v>
      </c>
      <c r="I3874">
        <f t="shared" si="121"/>
        <v>0.99051057246003094</v>
      </c>
    </row>
    <row r="3875" spans="1:9">
      <c r="A3875" s="1">
        <v>34088</v>
      </c>
      <c r="B3875">
        <v>1932</v>
      </c>
      <c r="C3875">
        <v>1936.2</v>
      </c>
      <c r="D3875">
        <v>1914.5</v>
      </c>
      <c r="E3875">
        <v>1920.6</v>
      </c>
      <c r="F3875">
        <v>0</v>
      </c>
      <c r="G3875">
        <v>1920.6</v>
      </c>
      <c r="H3875">
        <f t="shared" si="120"/>
        <v>-1.1338166037930208E-2</v>
      </c>
      <c r="I3875">
        <f t="shared" si="121"/>
        <v>1.0114026866604187</v>
      </c>
    </row>
    <row r="3876" spans="1:9">
      <c r="A3876" s="1">
        <v>34087</v>
      </c>
      <c r="B3876">
        <v>1934.3</v>
      </c>
      <c r="C3876">
        <v>1950.6</v>
      </c>
      <c r="D3876">
        <v>1924.1</v>
      </c>
      <c r="E3876">
        <v>1942.5</v>
      </c>
      <c r="F3876">
        <v>0</v>
      </c>
      <c r="G3876">
        <v>1942.5</v>
      </c>
      <c r="H3876">
        <f t="shared" si="120"/>
        <v>7.8038588246154977E-3</v>
      </c>
      <c r="I3876">
        <f t="shared" si="121"/>
        <v>0.99222651222651215</v>
      </c>
    </row>
    <row r="3877" spans="1:9">
      <c r="A3877" s="1">
        <v>34086</v>
      </c>
      <c r="B3877">
        <v>1926.7</v>
      </c>
      <c r="C3877">
        <v>1927.6</v>
      </c>
      <c r="D3877">
        <v>1899.2</v>
      </c>
      <c r="E3877">
        <v>1927.4</v>
      </c>
      <c r="F3877">
        <v>0</v>
      </c>
      <c r="G3877">
        <v>1927.4</v>
      </c>
      <c r="H3877">
        <f t="shared" si="120"/>
        <v>8.2313567131840192E-3</v>
      </c>
      <c r="I3877">
        <f t="shared" si="121"/>
        <v>0.99180242814153774</v>
      </c>
    </row>
    <row r="3878" spans="1:9">
      <c r="A3878" s="1">
        <v>34085</v>
      </c>
      <c r="B3878">
        <v>1920.5</v>
      </c>
      <c r="C3878">
        <v>1932.6</v>
      </c>
      <c r="D3878">
        <v>1904.4</v>
      </c>
      <c r="E3878">
        <v>1911.6</v>
      </c>
      <c r="F3878">
        <v>0</v>
      </c>
      <c r="G3878">
        <v>1911.6</v>
      </c>
      <c r="H3878">
        <f t="shared" si="120"/>
        <v>-2.61219520565872E-3</v>
      </c>
      <c r="I3878">
        <f t="shared" si="121"/>
        <v>1.0026156099602428</v>
      </c>
    </row>
    <row r="3879" spans="1:9">
      <c r="A3879" s="1">
        <v>34082</v>
      </c>
      <c r="B3879">
        <v>1942.9</v>
      </c>
      <c r="C3879">
        <v>1946</v>
      </c>
      <c r="D3879">
        <v>1900.8</v>
      </c>
      <c r="E3879">
        <v>1916.6</v>
      </c>
      <c r="F3879">
        <v>0</v>
      </c>
      <c r="G3879">
        <v>1916.6</v>
      </c>
      <c r="H3879">
        <f t="shared" si="120"/>
        <v>-1.4452091686140249E-2</v>
      </c>
      <c r="I3879">
        <f t="shared" si="121"/>
        <v>1.0145570280705416</v>
      </c>
    </row>
    <row r="3880" spans="1:9">
      <c r="A3880" s="1">
        <v>34081</v>
      </c>
      <c r="B3880">
        <v>1934.2</v>
      </c>
      <c r="C3880">
        <v>1955.1</v>
      </c>
      <c r="D3880">
        <v>1926.2</v>
      </c>
      <c r="E3880">
        <v>1944.5</v>
      </c>
      <c r="F3880">
        <v>0</v>
      </c>
      <c r="G3880">
        <v>1944.5</v>
      </c>
      <c r="H3880">
        <f t="shared" si="120"/>
        <v>6.5008999972935933E-3</v>
      </c>
      <c r="I3880">
        <f t="shared" si="121"/>
        <v>0.99352018513756757</v>
      </c>
    </row>
    <row r="3881" spans="1:9">
      <c r="A3881" s="1">
        <v>34080</v>
      </c>
      <c r="B3881">
        <v>1947.9</v>
      </c>
      <c r="C3881">
        <v>1958.6</v>
      </c>
      <c r="D3881">
        <v>1927.1</v>
      </c>
      <c r="E3881">
        <v>1931.9</v>
      </c>
      <c r="F3881">
        <v>0</v>
      </c>
      <c r="G3881">
        <v>1931.9</v>
      </c>
      <c r="H3881">
        <f t="shared" si="120"/>
        <v>-8.9663591535908693E-3</v>
      </c>
      <c r="I3881">
        <f t="shared" si="121"/>
        <v>1.0090066773642528</v>
      </c>
    </row>
    <row r="3882" spans="1:9">
      <c r="A3882" s="1">
        <v>34079</v>
      </c>
      <c r="B3882">
        <v>1964.1</v>
      </c>
      <c r="C3882">
        <v>1971.9</v>
      </c>
      <c r="D3882">
        <v>1940.3</v>
      </c>
      <c r="E3882">
        <v>1949.3</v>
      </c>
      <c r="F3882">
        <v>0</v>
      </c>
      <c r="G3882">
        <v>1949.3</v>
      </c>
      <c r="H3882">
        <f t="shared" si="120"/>
        <v>-1.0004677395687526E-2</v>
      </c>
      <c r="I3882">
        <f t="shared" si="121"/>
        <v>1.0100548914995127</v>
      </c>
    </row>
    <row r="3883" spans="1:9">
      <c r="A3883" s="1">
        <v>34078</v>
      </c>
      <c r="B3883">
        <v>1996.1</v>
      </c>
      <c r="C3883">
        <v>1997.3</v>
      </c>
      <c r="D3883">
        <v>1964.4</v>
      </c>
      <c r="E3883">
        <v>1968.9</v>
      </c>
      <c r="F3883">
        <v>0</v>
      </c>
      <c r="G3883">
        <v>1968.9</v>
      </c>
      <c r="H3883">
        <f t="shared" si="120"/>
        <v>-8.9999596262310185E-3</v>
      </c>
      <c r="I3883">
        <f t="shared" si="121"/>
        <v>1.0090405810350958</v>
      </c>
    </row>
    <row r="3884" spans="1:9">
      <c r="A3884" s="1">
        <v>34075</v>
      </c>
      <c r="B3884">
        <v>1986.4</v>
      </c>
      <c r="C3884">
        <v>1997.2</v>
      </c>
      <c r="D3884">
        <v>1977.2</v>
      </c>
      <c r="E3884">
        <v>1986.7</v>
      </c>
      <c r="F3884">
        <v>0</v>
      </c>
      <c r="G3884">
        <v>1986.7</v>
      </c>
      <c r="H3884">
        <f t="shared" si="120"/>
        <v>-9.5590277195525342E-4</v>
      </c>
      <c r="I3884">
        <f t="shared" si="121"/>
        <v>1.0009563597926208</v>
      </c>
    </row>
    <row r="3885" spans="1:9">
      <c r="A3885" s="1">
        <v>34074</v>
      </c>
      <c r="B3885">
        <v>2013.8</v>
      </c>
      <c r="C3885">
        <v>2017.1</v>
      </c>
      <c r="D3885">
        <v>1981.9</v>
      </c>
      <c r="E3885">
        <v>1988.6</v>
      </c>
      <c r="F3885">
        <v>0</v>
      </c>
      <c r="G3885">
        <v>1988.6</v>
      </c>
      <c r="H3885">
        <f t="shared" si="120"/>
        <v>-1.3386813300328917E-2</v>
      </c>
      <c r="I3885">
        <f t="shared" si="121"/>
        <v>1.0134768178618123</v>
      </c>
    </row>
    <row r="3886" spans="1:9">
      <c r="A3886" s="1">
        <v>34073</v>
      </c>
      <c r="B3886">
        <v>2014.7</v>
      </c>
      <c r="C3886">
        <v>2022.4</v>
      </c>
      <c r="D3886">
        <v>2010.3</v>
      </c>
      <c r="E3886">
        <v>2015.4</v>
      </c>
      <c r="F3886">
        <v>0</v>
      </c>
      <c r="G3886">
        <v>2015.4</v>
      </c>
      <c r="H3886">
        <f t="shared" si="120"/>
        <v>-1.3387878533676898E-3</v>
      </c>
      <c r="I3886">
        <f t="shared" si="121"/>
        <v>1.0013396844298899</v>
      </c>
    </row>
    <row r="3887" spans="1:9">
      <c r="A3887" s="1">
        <v>34072</v>
      </c>
      <c r="B3887">
        <v>2001.8</v>
      </c>
      <c r="C3887">
        <v>2021.6</v>
      </c>
      <c r="D3887">
        <v>2000.1</v>
      </c>
      <c r="E3887">
        <v>2018.1</v>
      </c>
      <c r="F3887">
        <v>0</v>
      </c>
      <c r="G3887">
        <v>2018.1</v>
      </c>
      <c r="H3887">
        <f t="shared" si="120"/>
        <v>1.5580839540626192E-2</v>
      </c>
      <c r="I3887">
        <f t="shared" si="121"/>
        <v>0.9845399137802886</v>
      </c>
    </row>
    <row r="3888" spans="1:9">
      <c r="A3888" s="1">
        <v>34067</v>
      </c>
      <c r="B3888">
        <v>1992</v>
      </c>
      <c r="C3888">
        <v>2010.2</v>
      </c>
      <c r="D3888">
        <v>1980.8</v>
      </c>
      <c r="E3888">
        <v>1986.9</v>
      </c>
      <c r="F3888">
        <v>0</v>
      </c>
      <c r="G3888">
        <v>1986.9</v>
      </c>
      <c r="H3888">
        <f t="shared" si="120"/>
        <v>1.4606263142253485E-3</v>
      </c>
      <c r="I3888">
        <f t="shared" si="121"/>
        <v>0.99854043988122199</v>
      </c>
    </row>
    <row r="3889" spans="1:9">
      <c r="A3889" s="1">
        <v>34066</v>
      </c>
      <c r="B3889">
        <v>2005.2</v>
      </c>
      <c r="C3889">
        <v>2007.6</v>
      </c>
      <c r="D3889">
        <v>1974.3</v>
      </c>
      <c r="E3889">
        <v>1984</v>
      </c>
      <c r="F3889">
        <v>0</v>
      </c>
      <c r="G3889">
        <v>1984</v>
      </c>
      <c r="H3889">
        <f t="shared" si="120"/>
        <v>-5.679406113667059E-3</v>
      </c>
      <c r="I3889">
        <f t="shared" si="121"/>
        <v>1.005695564516129</v>
      </c>
    </row>
    <row r="3890" spans="1:9">
      <c r="A3890" s="1">
        <v>34065</v>
      </c>
      <c r="B3890">
        <v>1984</v>
      </c>
      <c r="C3890">
        <v>1998.7</v>
      </c>
      <c r="D3890">
        <v>1979.8</v>
      </c>
      <c r="E3890">
        <v>1995.3</v>
      </c>
      <c r="F3890">
        <v>0</v>
      </c>
      <c r="G3890">
        <v>1995.3</v>
      </c>
      <c r="H3890">
        <f t="shared" si="120"/>
        <v>1.037792689522116E-2</v>
      </c>
      <c r="I3890">
        <f t="shared" si="121"/>
        <v>0.98967573798426312</v>
      </c>
    </row>
    <row r="3891" spans="1:9">
      <c r="A3891" s="1">
        <v>34064</v>
      </c>
      <c r="B3891">
        <v>1982.2</v>
      </c>
      <c r="C3891">
        <v>1990.5</v>
      </c>
      <c r="D3891">
        <v>1966.9</v>
      </c>
      <c r="E3891">
        <v>1974.7</v>
      </c>
      <c r="F3891">
        <v>0</v>
      </c>
      <c r="G3891">
        <v>1974.7</v>
      </c>
      <c r="H3891">
        <f t="shared" si="120"/>
        <v>-8.1200799211352016E-3</v>
      </c>
      <c r="I3891">
        <f t="shared" si="121"/>
        <v>1.0081531371853953</v>
      </c>
    </row>
    <row r="3892" spans="1:9">
      <c r="A3892" s="1">
        <v>34061</v>
      </c>
      <c r="B3892">
        <v>1999</v>
      </c>
      <c r="C3892">
        <v>2005.1</v>
      </c>
      <c r="D3892">
        <v>1984</v>
      </c>
      <c r="E3892">
        <v>1990.8</v>
      </c>
      <c r="F3892">
        <v>0</v>
      </c>
      <c r="G3892">
        <v>1990.8</v>
      </c>
      <c r="H3892">
        <f t="shared" si="120"/>
        <v>-7.556269846252889E-3</v>
      </c>
      <c r="I3892">
        <f t="shared" si="121"/>
        <v>1.007584890496283</v>
      </c>
    </row>
    <row r="3893" spans="1:9">
      <c r="A3893" s="1">
        <v>34060</v>
      </c>
      <c r="B3893">
        <v>2023.2</v>
      </c>
      <c r="C3893">
        <v>2027</v>
      </c>
      <c r="D3893">
        <v>1999.4</v>
      </c>
      <c r="E3893">
        <v>2005.9</v>
      </c>
      <c r="F3893">
        <v>0</v>
      </c>
      <c r="G3893">
        <v>2005.9</v>
      </c>
      <c r="H3893">
        <f t="shared" si="120"/>
        <v>-1.2632372674748904E-2</v>
      </c>
      <c r="I3893">
        <f t="shared" si="121"/>
        <v>1.0127124981305149</v>
      </c>
    </row>
    <row r="3894" spans="1:9">
      <c r="A3894" s="1">
        <v>34059</v>
      </c>
      <c r="B3894">
        <v>2035.6</v>
      </c>
      <c r="C3894">
        <v>2035.6</v>
      </c>
      <c r="D3894">
        <v>2020</v>
      </c>
      <c r="E3894">
        <v>2031.4</v>
      </c>
      <c r="F3894">
        <v>0</v>
      </c>
      <c r="G3894">
        <v>2031.4</v>
      </c>
      <c r="H3894">
        <f t="shared" si="120"/>
        <v>-2.2127710452306622E-3</v>
      </c>
      <c r="I3894">
        <f t="shared" si="121"/>
        <v>1.0022152210298316</v>
      </c>
    </row>
    <row r="3895" spans="1:9">
      <c r="A3895" s="1">
        <v>34058</v>
      </c>
      <c r="B3895">
        <v>2049.6999999999998</v>
      </c>
      <c r="C3895">
        <v>2050.1</v>
      </c>
      <c r="D3895">
        <v>2035.9</v>
      </c>
      <c r="E3895">
        <v>2035.9</v>
      </c>
      <c r="F3895">
        <v>0</v>
      </c>
      <c r="G3895">
        <v>2035.9</v>
      </c>
      <c r="H3895">
        <f t="shared" si="120"/>
        <v>9.8284935918160183E-4</v>
      </c>
      <c r="I3895">
        <f t="shared" si="121"/>
        <v>0.99901763347905115</v>
      </c>
    </row>
    <row r="3896" spans="1:9">
      <c r="A3896" s="1">
        <v>34057</v>
      </c>
      <c r="B3896">
        <v>2041.2</v>
      </c>
      <c r="C3896">
        <v>2045.3</v>
      </c>
      <c r="D3896">
        <v>2013.3</v>
      </c>
      <c r="E3896">
        <v>2033.9</v>
      </c>
      <c r="F3896">
        <v>0</v>
      </c>
      <c r="G3896">
        <v>2033.9</v>
      </c>
      <c r="H3896">
        <f t="shared" si="120"/>
        <v>3.9904479387530035E-3</v>
      </c>
      <c r="I3896">
        <f t="shared" si="121"/>
        <v>0.99601750331874717</v>
      </c>
    </row>
    <row r="3897" spans="1:9">
      <c r="A3897" s="1">
        <v>34054</v>
      </c>
      <c r="B3897">
        <v>2018</v>
      </c>
      <c r="C3897">
        <v>2038.3</v>
      </c>
      <c r="D3897">
        <v>2018</v>
      </c>
      <c r="E3897">
        <v>2025.8</v>
      </c>
      <c r="F3897">
        <v>0</v>
      </c>
      <c r="G3897">
        <v>2025.8</v>
      </c>
      <c r="H3897">
        <f t="shared" si="120"/>
        <v>1.2117748596341023E-2</v>
      </c>
      <c r="I3897">
        <f t="shared" si="121"/>
        <v>0.98795537565406266</v>
      </c>
    </row>
    <row r="3898" spans="1:9">
      <c r="A3898" s="1">
        <v>34053</v>
      </c>
      <c r="B3898">
        <v>1977.5</v>
      </c>
      <c r="C3898">
        <v>2009.6</v>
      </c>
      <c r="D3898">
        <v>1976.5</v>
      </c>
      <c r="E3898">
        <v>2001.4</v>
      </c>
      <c r="F3898">
        <v>0</v>
      </c>
      <c r="G3898">
        <v>2001.4</v>
      </c>
      <c r="H3898">
        <f t="shared" si="120"/>
        <v>2.3661366751620446E-2</v>
      </c>
      <c r="I3898">
        <f t="shared" si="121"/>
        <v>0.9766163685420205</v>
      </c>
    </row>
    <row r="3899" spans="1:9">
      <c r="A3899" s="1">
        <v>34052</v>
      </c>
      <c r="B3899">
        <v>1946.1</v>
      </c>
      <c r="C3899">
        <v>1957.4</v>
      </c>
      <c r="D3899">
        <v>1933.6</v>
      </c>
      <c r="E3899">
        <v>1954.6</v>
      </c>
      <c r="F3899">
        <v>0</v>
      </c>
      <c r="G3899">
        <v>1954.6</v>
      </c>
      <c r="H3899">
        <f t="shared" si="120"/>
        <v>1.2286271638705234E-3</v>
      </c>
      <c r="I3899">
        <f t="shared" si="121"/>
        <v>0.99877212728947107</v>
      </c>
    </row>
    <row r="3900" spans="1:9">
      <c r="A3900" s="1">
        <v>34051</v>
      </c>
      <c r="B3900">
        <v>1946.8</v>
      </c>
      <c r="C3900">
        <v>1959.6</v>
      </c>
      <c r="D3900">
        <v>1941</v>
      </c>
      <c r="E3900">
        <v>1952.2</v>
      </c>
      <c r="F3900">
        <v>0</v>
      </c>
      <c r="G3900">
        <v>1952.2</v>
      </c>
      <c r="H3900">
        <f t="shared" si="120"/>
        <v>6.6298585386695818E-3</v>
      </c>
      <c r="I3900">
        <f t="shared" si="121"/>
        <v>0.99339207048458156</v>
      </c>
    </row>
    <row r="3901" spans="1:9">
      <c r="A3901" s="1">
        <v>34050</v>
      </c>
      <c r="B3901">
        <v>1956</v>
      </c>
      <c r="C3901">
        <v>1956.3</v>
      </c>
      <c r="D3901">
        <v>1927.2</v>
      </c>
      <c r="E3901">
        <v>1939.3</v>
      </c>
      <c r="F3901">
        <v>0</v>
      </c>
      <c r="G3901">
        <v>1939.3</v>
      </c>
      <c r="H3901">
        <f t="shared" si="120"/>
        <v>-1.1993993089838308E-2</v>
      </c>
      <c r="I3901">
        <f t="shared" si="121"/>
        <v>1.0120662094570207</v>
      </c>
    </row>
    <row r="3902" spans="1:9">
      <c r="A3902" s="1">
        <v>34047</v>
      </c>
      <c r="B3902">
        <v>1956.2</v>
      </c>
      <c r="C3902">
        <v>1968.7</v>
      </c>
      <c r="D3902">
        <v>1947.2</v>
      </c>
      <c r="E3902">
        <v>1962.7</v>
      </c>
      <c r="F3902">
        <v>0</v>
      </c>
      <c r="G3902">
        <v>1962.7</v>
      </c>
      <c r="H3902">
        <f t="shared" si="120"/>
        <v>-4.0751872603096717E-4</v>
      </c>
      <c r="I3902">
        <f t="shared" si="121"/>
        <v>1.0004076017730676</v>
      </c>
    </row>
    <row r="3903" spans="1:9">
      <c r="A3903" s="1">
        <v>34046</v>
      </c>
      <c r="B3903">
        <v>1967</v>
      </c>
      <c r="C3903">
        <v>1997.5</v>
      </c>
      <c r="D3903">
        <v>1958.4</v>
      </c>
      <c r="E3903">
        <v>1963.5</v>
      </c>
      <c r="F3903">
        <v>0</v>
      </c>
      <c r="G3903">
        <v>1963.5</v>
      </c>
      <c r="H3903">
        <f t="shared" si="120"/>
        <v>-1.9334492641556427E-3</v>
      </c>
      <c r="I3903">
        <f t="shared" si="121"/>
        <v>1.0019353195823784</v>
      </c>
    </row>
    <row r="3904" spans="1:9">
      <c r="A3904" s="1">
        <v>34045</v>
      </c>
      <c r="B3904">
        <v>1976.6</v>
      </c>
      <c r="C3904">
        <v>1980.7</v>
      </c>
      <c r="D3904">
        <v>1961.5</v>
      </c>
      <c r="E3904">
        <v>1967.3</v>
      </c>
      <c r="F3904">
        <v>0</v>
      </c>
      <c r="G3904">
        <v>1967.3</v>
      </c>
      <c r="H3904">
        <f t="shared" si="120"/>
        <v>-4.0582412517349026E-3</v>
      </c>
      <c r="I3904">
        <f t="shared" si="121"/>
        <v>1.0040664870634881</v>
      </c>
    </row>
    <row r="3905" spans="1:9">
      <c r="A3905" s="1">
        <v>34044</v>
      </c>
      <c r="B3905">
        <v>1985.4</v>
      </c>
      <c r="C3905">
        <v>1987.5</v>
      </c>
      <c r="D3905">
        <v>1974.1</v>
      </c>
      <c r="E3905">
        <v>1975.3</v>
      </c>
      <c r="F3905">
        <v>0</v>
      </c>
      <c r="G3905">
        <v>1975.3</v>
      </c>
      <c r="H3905">
        <f t="shared" si="120"/>
        <v>-5.4022800711630093E-3</v>
      </c>
      <c r="I3905">
        <f t="shared" si="121"/>
        <v>1.0054168986989318</v>
      </c>
    </row>
    <row r="3906" spans="1:9">
      <c r="A3906" s="1">
        <v>34043</v>
      </c>
      <c r="B3906">
        <v>1985.9</v>
      </c>
      <c r="C3906">
        <v>1996</v>
      </c>
      <c r="D3906">
        <v>1976.6</v>
      </c>
      <c r="E3906">
        <v>1986</v>
      </c>
      <c r="F3906">
        <v>0</v>
      </c>
      <c r="G3906">
        <v>1986</v>
      </c>
      <c r="H3906">
        <f t="shared" si="120"/>
        <v>1.0528544310624784E-2</v>
      </c>
      <c r="I3906">
        <f t="shared" si="121"/>
        <v>0.98952668680765354</v>
      </c>
    </row>
    <row r="3907" spans="1:9">
      <c r="A3907" s="1">
        <v>34040</v>
      </c>
      <c r="B3907">
        <v>1977.2</v>
      </c>
      <c r="C3907">
        <v>1980.5</v>
      </c>
      <c r="D3907">
        <v>1957.4</v>
      </c>
      <c r="E3907">
        <v>1965.2</v>
      </c>
      <c r="F3907">
        <v>0</v>
      </c>
      <c r="G3907">
        <v>1965.2</v>
      </c>
      <c r="H3907">
        <f t="shared" ref="H3907:H3970" si="122">+LN(G3907/G3908)</f>
        <v>-1.1987700774707601E-2</v>
      </c>
      <c r="I3907">
        <f t="shared" ref="I3907:I3970" si="123">EXP(-H3907)</f>
        <v>1.012059841237533</v>
      </c>
    </row>
    <row r="3908" spans="1:9">
      <c r="A3908" s="1">
        <v>34039</v>
      </c>
      <c r="B3908">
        <v>1993</v>
      </c>
      <c r="C3908">
        <v>1999.3</v>
      </c>
      <c r="D3908">
        <v>1982.5</v>
      </c>
      <c r="E3908">
        <v>1988.9</v>
      </c>
      <c r="F3908">
        <v>0</v>
      </c>
      <c r="G3908">
        <v>1988.9</v>
      </c>
      <c r="H3908">
        <f t="shared" si="122"/>
        <v>-1.7582201299274609E-3</v>
      </c>
      <c r="I3908">
        <f t="shared" si="123"/>
        <v>1.0017597667052138</v>
      </c>
    </row>
    <row r="3909" spans="1:9">
      <c r="A3909" s="1">
        <v>34038</v>
      </c>
      <c r="B3909">
        <v>2015.1</v>
      </c>
      <c r="C3909">
        <v>2015.9</v>
      </c>
      <c r="D3909">
        <v>1992.2</v>
      </c>
      <c r="E3909">
        <v>1992.4</v>
      </c>
      <c r="F3909">
        <v>0</v>
      </c>
      <c r="G3909">
        <v>1992.4</v>
      </c>
      <c r="H3909">
        <f t="shared" si="122"/>
        <v>-8.645514983203189E-3</v>
      </c>
      <c r="I3909">
        <f t="shared" si="123"/>
        <v>1.0086829953824532</v>
      </c>
    </row>
    <row r="3910" spans="1:9">
      <c r="A3910" s="1">
        <v>34037</v>
      </c>
      <c r="B3910">
        <v>2010.1</v>
      </c>
      <c r="C3910">
        <v>2011.6</v>
      </c>
      <c r="D3910">
        <v>1998.8</v>
      </c>
      <c r="E3910">
        <v>2009.7</v>
      </c>
      <c r="F3910">
        <v>0</v>
      </c>
      <c r="G3910">
        <v>2009.7</v>
      </c>
      <c r="H3910">
        <f t="shared" si="122"/>
        <v>2.6905845827902694E-3</v>
      </c>
      <c r="I3910">
        <f t="shared" si="123"/>
        <v>0.99731303179579045</v>
      </c>
    </row>
    <row r="3911" spans="1:9">
      <c r="A3911" s="1">
        <v>34036</v>
      </c>
      <c r="B3911">
        <v>2003.7</v>
      </c>
      <c r="C3911">
        <v>2009</v>
      </c>
      <c r="D3911">
        <v>1997.7</v>
      </c>
      <c r="E3911">
        <v>2004.3</v>
      </c>
      <c r="F3911">
        <v>0</v>
      </c>
      <c r="G3911">
        <v>2004.3</v>
      </c>
      <c r="H3911">
        <f t="shared" si="122"/>
        <v>4.600698218525952E-3</v>
      </c>
      <c r="I3911">
        <f t="shared" si="123"/>
        <v>0.99540986878211835</v>
      </c>
    </row>
    <row r="3912" spans="1:9">
      <c r="A3912" s="1">
        <v>34033</v>
      </c>
      <c r="B3912">
        <v>2016</v>
      </c>
      <c r="C3912">
        <v>2017.2</v>
      </c>
      <c r="D3912">
        <v>1979.9</v>
      </c>
      <c r="E3912">
        <v>1995.1</v>
      </c>
      <c r="F3912">
        <v>0</v>
      </c>
      <c r="G3912">
        <v>1995.1</v>
      </c>
      <c r="H3912">
        <f t="shared" si="122"/>
        <v>4.1688701478200382E-3</v>
      </c>
      <c r="I3912">
        <f t="shared" si="123"/>
        <v>0.9958398075284447</v>
      </c>
    </row>
    <row r="3913" spans="1:9">
      <c r="A3913" s="1">
        <v>34032</v>
      </c>
      <c r="B3913">
        <v>1995.2</v>
      </c>
      <c r="C3913">
        <v>2007.3</v>
      </c>
      <c r="D3913">
        <v>1978.4</v>
      </c>
      <c r="E3913">
        <v>1986.8</v>
      </c>
      <c r="F3913">
        <v>0</v>
      </c>
      <c r="G3913">
        <v>1986.8</v>
      </c>
      <c r="H3913">
        <f t="shared" si="122"/>
        <v>-4.2189916925766003E-3</v>
      </c>
      <c r="I3913">
        <f t="shared" si="123"/>
        <v>1.0042279041675055</v>
      </c>
    </row>
    <row r="3914" spans="1:9">
      <c r="A3914" s="1">
        <v>34031</v>
      </c>
      <c r="B3914">
        <v>2007.4</v>
      </c>
      <c r="C3914">
        <v>2012.2</v>
      </c>
      <c r="D3914">
        <v>1993.8</v>
      </c>
      <c r="E3914">
        <v>1995.2</v>
      </c>
      <c r="F3914">
        <v>0</v>
      </c>
      <c r="G3914">
        <v>1995.2</v>
      </c>
      <c r="H3914">
        <f t="shared" si="122"/>
        <v>-3.1526035068562778E-3</v>
      </c>
      <c r="I3914">
        <f t="shared" si="123"/>
        <v>1.0031575781876503</v>
      </c>
    </row>
    <row r="3915" spans="1:9">
      <c r="A3915" s="1">
        <v>34030</v>
      </c>
      <c r="B3915">
        <v>1992.2</v>
      </c>
      <c r="C3915">
        <v>2003.8</v>
      </c>
      <c r="D3915">
        <v>1987.4</v>
      </c>
      <c r="E3915">
        <v>2001.5</v>
      </c>
      <c r="F3915">
        <v>0</v>
      </c>
      <c r="G3915">
        <v>2001.5</v>
      </c>
      <c r="H3915">
        <f t="shared" si="122"/>
        <v>1.3498989625784065E-3</v>
      </c>
      <c r="I3915">
        <f t="shared" si="123"/>
        <v>0.99865101174119408</v>
      </c>
    </row>
    <row r="3916" spans="1:9">
      <c r="A3916" s="1">
        <v>34029</v>
      </c>
      <c r="B3916">
        <v>2005.2</v>
      </c>
      <c r="C3916">
        <v>2020</v>
      </c>
      <c r="D3916">
        <v>1996.1</v>
      </c>
      <c r="E3916">
        <v>1998.8</v>
      </c>
      <c r="F3916">
        <v>0</v>
      </c>
      <c r="G3916">
        <v>1998.8</v>
      </c>
      <c r="H3916">
        <f t="shared" si="122"/>
        <v>7.5832127359869326E-3</v>
      </c>
      <c r="I3916">
        <f t="shared" si="123"/>
        <v>0.99244546728036831</v>
      </c>
    </row>
    <row r="3917" spans="1:9">
      <c r="A3917" s="1">
        <v>34026</v>
      </c>
      <c r="B3917">
        <v>1942.6</v>
      </c>
      <c r="C3917">
        <v>1987</v>
      </c>
      <c r="D3917">
        <v>1942.6</v>
      </c>
      <c r="E3917">
        <v>1983.7</v>
      </c>
      <c r="F3917">
        <v>0</v>
      </c>
      <c r="G3917">
        <v>1983.7</v>
      </c>
      <c r="H3917">
        <f t="shared" si="122"/>
        <v>1.9907487358506292E-2</v>
      </c>
      <c r="I3917">
        <f t="shared" si="123"/>
        <v>0.9802893582698996</v>
      </c>
    </row>
    <row r="3918" spans="1:9">
      <c r="A3918" s="1">
        <v>34025</v>
      </c>
      <c r="B3918">
        <v>1960.2</v>
      </c>
      <c r="C3918">
        <v>1962.8</v>
      </c>
      <c r="D3918">
        <v>1937.6</v>
      </c>
      <c r="E3918">
        <v>1944.6</v>
      </c>
      <c r="F3918">
        <v>0</v>
      </c>
      <c r="G3918">
        <v>1944.6</v>
      </c>
      <c r="H3918">
        <f t="shared" si="122"/>
        <v>-4.5151436378200053E-3</v>
      </c>
      <c r="I3918">
        <f t="shared" si="123"/>
        <v>1.0045253522575337</v>
      </c>
    </row>
    <row r="3919" spans="1:9">
      <c r="A3919" s="1">
        <v>34024</v>
      </c>
      <c r="B3919">
        <v>1932.6</v>
      </c>
      <c r="C3919">
        <v>1963.7</v>
      </c>
      <c r="D3919">
        <v>1927</v>
      </c>
      <c r="E3919">
        <v>1953.4</v>
      </c>
      <c r="F3919">
        <v>0</v>
      </c>
      <c r="G3919">
        <v>1953.4</v>
      </c>
      <c r="H3919">
        <f t="shared" si="122"/>
        <v>4.7722989867825302E-3</v>
      </c>
      <c r="I3919">
        <f t="shared" si="123"/>
        <v>0.99523907033889625</v>
      </c>
    </row>
    <row r="3920" spans="1:9">
      <c r="A3920" s="1">
        <v>34023</v>
      </c>
      <c r="B3920">
        <v>1959.4</v>
      </c>
      <c r="C3920">
        <v>1966.2</v>
      </c>
      <c r="D3920">
        <v>1938.9</v>
      </c>
      <c r="E3920">
        <v>1944.1</v>
      </c>
      <c r="F3920">
        <v>0</v>
      </c>
      <c r="G3920">
        <v>1944.1</v>
      </c>
      <c r="H3920">
        <f t="shared" si="122"/>
        <v>-7.7370816113638908E-3</v>
      </c>
      <c r="I3920">
        <f t="shared" si="123"/>
        <v>1.0077670901702587</v>
      </c>
    </row>
    <row r="3921" spans="1:9">
      <c r="A3921" s="1">
        <v>34022</v>
      </c>
      <c r="B3921">
        <v>1949.2</v>
      </c>
      <c r="C3921">
        <v>1967.1</v>
      </c>
      <c r="D3921">
        <v>1949.2</v>
      </c>
      <c r="E3921">
        <v>1959.2</v>
      </c>
      <c r="F3921">
        <v>0</v>
      </c>
      <c r="G3921">
        <v>1959.2</v>
      </c>
      <c r="H3921">
        <f t="shared" si="122"/>
        <v>1.1292595108883887E-2</v>
      </c>
      <c r="I3921">
        <f t="shared" si="123"/>
        <v>0.98877092690894242</v>
      </c>
    </row>
    <row r="3922" spans="1:9">
      <c r="A3922" s="1">
        <v>34019</v>
      </c>
      <c r="B3922">
        <v>1923.1</v>
      </c>
      <c r="C3922">
        <v>1949.6</v>
      </c>
      <c r="D3922">
        <v>1915.4</v>
      </c>
      <c r="E3922">
        <v>1937.2</v>
      </c>
      <c r="F3922">
        <v>0</v>
      </c>
      <c r="G3922">
        <v>1937.2</v>
      </c>
      <c r="H3922">
        <f t="shared" si="122"/>
        <v>5.5387464628618094E-3</v>
      </c>
      <c r="I3922">
        <f t="shared" si="123"/>
        <v>0.99447656411315299</v>
      </c>
    </row>
    <row r="3923" spans="1:9">
      <c r="A3923" s="1">
        <v>34018</v>
      </c>
      <c r="B3923">
        <v>1911.4</v>
      </c>
      <c r="C3923">
        <v>1932.6</v>
      </c>
      <c r="D3923">
        <v>1910.3</v>
      </c>
      <c r="E3923">
        <v>1926.5</v>
      </c>
      <c r="F3923">
        <v>0</v>
      </c>
      <c r="G3923">
        <v>1926.5</v>
      </c>
      <c r="H3923">
        <f t="shared" si="122"/>
        <v>1.1222876505410904E-2</v>
      </c>
      <c r="I3923">
        <f t="shared" si="123"/>
        <v>0.98883986504022847</v>
      </c>
    </row>
    <row r="3924" spans="1:9">
      <c r="A3924" s="1">
        <v>34017</v>
      </c>
      <c r="B3924">
        <v>1871.6</v>
      </c>
      <c r="C3924">
        <v>1912.5</v>
      </c>
      <c r="D3924">
        <v>1867.4</v>
      </c>
      <c r="E3924">
        <v>1905</v>
      </c>
      <c r="F3924">
        <v>0</v>
      </c>
      <c r="G3924">
        <v>1905</v>
      </c>
      <c r="H3924">
        <f t="shared" si="122"/>
        <v>1.4168137190288177E-2</v>
      </c>
      <c r="I3924">
        <f t="shared" si="123"/>
        <v>0.98593175853018367</v>
      </c>
    </row>
    <row r="3925" spans="1:9">
      <c r="A3925" s="1">
        <v>34016</v>
      </c>
      <c r="B3925">
        <v>1894.6</v>
      </c>
      <c r="C3925">
        <v>1897.7</v>
      </c>
      <c r="D3925">
        <v>1862.5</v>
      </c>
      <c r="E3925">
        <v>1878.2</v>
      </c>
      <c r="F3925">
        <v>0</v>
      </c>
      <c r="G3925">
        <v>1878.2</v>
      </c>
      <c r="H3925">
        <f t="shared" si="122"/>
        <v>-1.1276822257167028E-2</v>
      </c>
      <c r="I3925">
        <f t="shared" si="123"/>
        <v>1.0113406452986902</v>
      </c>
    </row>
    <row r="3926" spans="1:9">
      <c r="A3926" s="1">
        <v>34015</v>
      </c>
      <c r="B3926">
        <v>1908.5</v>
      </c>
      <c r="C3926">
        <v>1917</v>
      </c>
      <c r="D3926">
        <v>1896.6</v>
      </c>
      <c r="E3926">
        <v>1899.5</v>
      </c>
      <c r="F3926">
        <v>0</v>
      </c>
      <c r="G3926">
        <v>1899.5</v>
      </c>
      <c r="H3926">
        <f t="shared" si="122"/>
        <v>-6.5591209836663748E-3</v>
      </c>
      <c r="I3926">
        <f t="shared" si="123"/>
        <v>1.0065806791260858</v>
      </c>
    </row>
    <row r="3927" spans="1:9">
      <c r="A3927" s="1">
        <v>34012</v>
      </c>
      <c r="B3927">
        <v>1891.7</v>
      </c>
      <c r="C3927">
        <v>1916.7</v>
      </c>
      <c r="D3927">
        <v>1890.5</v>
      </c>
      <c r="E3927">
        <v>1912</v>
      </c>
      <c r="F3927">
        <v>0</v>
      </c>
      <c r="G3927">
        <v>1912</v>
      </c>
      <c r="H3927">
        <f t="shared" si="122"/>
        <v>3.3528950103109681E-3</v>
      </c>
      <c r="I3927">
        <f t="shared" si="123"/>
        <v>0.99665271966527191</v>
      </c>
    </row>
    <row r="3928" spans="1:9">
      <c r="A3928" s="1">
        <v>34011</v>
      </c>
      <c r="B3928">
        <v>1901.8</v>
      </c>
      <c r="C3928">
        <v>1920.1</v>
      </c>
      <c r="D3928">
        <v>1899.1</v>
      </c>
      <c r="E3928">
        <v>1905.6</v>
      </c>
      <c r="F3928">
        <v>0</v>
      </c>
      <c r="G3928">
        <v>1905.6</v>
      </c>
      <c r="H3928">
        <f t="shared" si="122"/>
        <v>6.4755813427320183E-3</v>
      </c>
      <c r="I3928">
        <f t="shared" si="123"/>
        <v>0.99354534005037798</v>
      </c>
    </row>
    <row r="3929" spans="1:9">
      <c r="A3929" s="1">
        <v>34010</v>
      </c>
      <c r="B3929">
        <v>1889.6</v>
      </c>
      <c r="C3929">
        <v>1899</v>
      </c>
      <c r="D3929">
        <v>1880.4</v>
      </c>
      <c r="E3929">
        <v>1893.3</v>
      </c>
      <c r="F3929">
        <v>0</v>
      </c>
      <c r="G3929">
        <v>1893.3</v>
      </c>
      <c r="H3929">
        <f t="shared" si="122"/>
        <v>-4.2245340439237694E-4</v>
      </c>
      <c r="I3929">
        <f t="shared" si="123"/>
        <v>1.0004225426503988</v>
      </c>
    </row>
    <row r="3930" spans="1:9">
      <c r="A3930" s="1">
        <v>34009</v>
      </c>
      <c r="B3930">
        <v>1888.6</v>
      </c>
      <c r="C3930">
        <v>1899.8</v>
      </c>
      <c r="D3930">
        <v>1881.3</v>
      </c>
      <c r="E3930">
        <v>1894.1</v>
      </c>
      <c r="F3930">
        <v>0</v>
      </c>
      <c r="G3930">
        <v>1894.1</v>
      </c>
      <c r="H3930">
        <f t="shared" si="122"/>
        <v>-5.5807241818181252E-3</v>
      </c>
      <c r="I3930">
        <f t="shared" si="123"/>
        <v>1.0055963254316036</v>
      </c>
    </row>
    <row r="3931" spans="1:9">
      <c r="A3931" s="1">
        <v>34008</v>
      </c>
      <c r="B3931">
        <v>1905.4</v>
      </c>
      <c r="C3931">
        <v>1915.4</v>
      </c>
      <c r="D3931">
        <v>1891.8</v>
      </c>
      <c r="E3931">
        <v>1904.7</v>
      </c>
      <c r="F3931">
        <v>0</v>
      </c>
      <c r="G3931">
        <v>1904.7</v>
      </c>
      <c r="H3931">
        <f t="shared" si="122"/>
        <v>-1.8358734732316375E-3</v>
      </c>
      <c r="I3931">
        <f t="shared" si="123"/>
        <v>1.001837559720691</v>
      </c>
    </row>
    <row r="3932" spans="1:9">
      <c r="A3932" s="1">
        <v>34005</v>
      </c>
      <c r="B3932">
        <v>1877.2</v>
      </c>
      <c r="C3932">
        <v>1908.9</v>
      </c>
      <c r="D3932">
        <v>1877.2</v>
      </c>
      <c r="E3932">
        <v>1908.2</v>
      </c>
      <c r="F3932">
        <v>0</v>
      </c>
      <c r="G3932">
        <v>1908.2</v>
      </c>
      <c r="H3932">
        <f t="shared" si="122"/>
        <v>2.8599195732258182E-2</v>
      </c>
      <c r="I3932">
        <f t="shared" si="123"/>
        <v>0.97180589036788612</v>
      </c>
    </row>
    <row r="3933" spans="1:9">
      <c r="A3933" s="1">
        <v>34004</v>
      </c>
      <c r="B3933">
        <v>1834.7</v>
      </c>
      <c r="C3933">
        <v>1869</v>
      </c>
      <c r="D3933">
        <v>1829.5</v>
      </c>
      <c r="E3933">
        <v>1854.4</v>
      </c>
      <c r="F3933">
        <v>0</v>
      </c>
      <c r="G3933">
        <v>1854.4</v>
      </c>
      <c r="H3933">
        <f t="shared" si="122"/>
        <v>1.647447889261841E-2</v>
      </c>
      <c r="I3933">
        <f t="shared" si="123"/>
        <v>0.98366048317515098</v>
      </c>
    </row>
    <row r="3934" spans="1:9">
      <c r="A3934" s="1">
        <v>34003</v>
      </c>
      <c r="B3934">
        <v>1797.3</v>
      </c>
      <c r="C3934">
        <v>1827.5</v>
      </c>
      <c r="D3934">
        <v>1793.8</v>
      </c>
      <c r="E3934">
        <v>1824.1</v>
      </c>
      <c r="F3934">
        <v>0</v>
      </c>
      <c r="G3934">
        <v>1824.1</v>
      </c>
      <c r="H3934">
        <f t="shared" si="122"/>
        <v>2.0380613496536044E-2</v>
      </c>
      <c r="I3934">
        <f t="shared" si="123"/>
        <v>0.97982566745244226</v>
      </c>
    </row>
    <row r="3935" spans="1:9">
      <c r="A3935" s="1">
        <v>34002</v>
      </c>
      <c r="B3935">
        <v>1798.6</v>
      </c>
      <c r="C3935">
        <v>1803.4</v>
      </c>
      <c r="D3935">
        <v>1781.3</v>
      </c>
      <c r="E3935">
        <v>1787.3</v>
      </c>
      <c r="F3935">
        <v>0</v>
      </c>
      <c r="G3935">
        <v>1787.3</v>
      </c>
      <c r="H3935">
        <f t="shared" si="122"/>
        <v>7.8361136887861377E-4</v>
      </c>
      <c r="I3935">
        <f t="shared" si="123"/>
        <v>0.99921669557433013</v>
      </c>
    </row>
    <row r="3936" spans="1:9">
      <c r="A3936" s="1">
        <v>34001</v>
      </c>
      <c r="B3936">
        <v>1766.3</v>
      </c>
      <c r="C3936">
        <v>1789.9</v>
      </c>
      <c r="D3936">
        <v>1766.3</v>
      </c>
      <c r="E3936">
        <v>1785.9</v>
      </c>
      <c r="F3936">
        <v>0</v>
      </c>
      <c r="G3936">
        <v>1785.9</v>
      </c>
      <c r="H3936">
        <f t="shared" si="122"/>
        <v>7.7007772142521965E-3</v>
      </c>
      <c r="I3936">
        <f t="shared" si="123"/>
        <v>0.99232879780502814</v>
      </c>
    </row>
    <row r="3937" spans="1:9">
      <c r="A3937" s="1">
        <v>33998</v>
      </c>
      <c r="B3937">
        <v>1784</v>
      </c>
      <c r="C3937">
        <v>1801.3</v>
      </c>
      <c r="D3937">
        <v>1767.4</v>
      </c>
      <c r="E3937">
        <v>1772.2</v>
      </c>
      <c r="F3937">
        <v>0</v>
      </c>
      <c r="G3937">
        <v>1772.2</v>
      </c>
      <c r="H3937">
        <f t="shared" si="122"/>
        <v>-4.7286735263686996E-3</v>
      </c>
      <c r="I3937">
        <f t="shared" si="123"/>
        <v>1.0047398713463491</v>
      </c>
    </row>
    <row r="3938" spans="1:9">
      <c r="A3938" s="1">
        <v>33997</v>
      </c>
      <c r="B3938">
        <v>1757.5</v>
      </c>
      <c r="C3938">
        <v>1781.3</v>
      </c>
      <c r="D3938">
        <v>1755.9</v>
      </c>
      <c r="E3938">
        <v>1780.6</v>
      </c>
      <c r="F3938">
        <v>0</v>
      </c>
      <c r="G3938">
        <v>1780.6</v>
      </c>
      <c r="H3938">
        <f t="shared" si="122"/>
        <v>1.7987638351958941E-3</v>
      </c>
      <c r="I3938">
        <f t="shared" si="123"/>
        <v>0.99820285297090872</v>
      </c>
    </row>
    <row r="3939" spans="1:9">
      <c r="A3939" s="1">
        <v>33996</v>
      </c>
      <c r="B3939">
        <v>1780.9</v>
      </c>
      <c r="C3939">
        <v>1785.6</v>
      </c>
      <c r="D3939">
        <v>1767.4</v>
      </c>
      <c r="E3939">
        <v>1777.4</v>
      </c>
      <c r="F3939">
        <v>0</v>
      </c>
      <c r="G3939">
        <v>1777.4</v>
      </c>
      <c r="H3939">
        <f t="shared" si="122"/>
        <v>-8.5154576188864097E-3</v>
      </c>
      <c r="I3939">
        <f t="shared" si="123"/>
        <v>1.0085518172611678</v>
      </c>
    </row>
    <row r="3940" spans="1:9">
      <c r="A3940" s="1">
        <v>33995</v>
      </c>
      <c r="B3940">
        <v>1789.7</v>
      </c>
      <c r="C3940">
        <v>1811.9</v>
      </c>
      <c r="D3940">
        <v>1775.1</v>
      </c>
      <c r="E3940">
        <v>1792.6</v>
      </c>
      <c r="F3940">
        <v>0</v>
      </c>
      <c r="G3940">
        <v>1792.6</v>
      </c>
      <c r="H3940">
        <f t="shared" si="122"/>
        <v>7.109896990554007E-3</v>
      </c>
      <c r="I3940">
        <f t="shared" si="123"/>
        <v>0.99291531853174164</v>
      </c>
    </row>
    <row r="3941" spans="1:9">
      <c r="A3941" s="1">
        <v>33994</v>
      </c>
      <c r="B3941">
        <v>1813.9</v>
      </c>
      <c r="C3941">
        <v>1813.9</v>
      </c>
      <c r="D3941">
        <v>1774.6</v>
      </c>
      <c r="E3941">
        <v>1779.9</v>
      </c>
      <c r="F3941">
        <v>0</v>
      </c>
      <c r="G3941">
        <v>1779.9</v>
      </c>
      <c r="H3941">
        <f t="shared" si="122"/>
        <v>-2.2499074209779639E-2</v>
      </c>
      <c r="I3941">
        <f t="shared" si="123"/>
        <v>1.0227540873082757</v>
      </c>
    </row>
    <row r="3942" spans="1:9">
      <c r="A3942" s="1">
        <v>33991</v>
      </c>
      <c r="B3942">
        <v>1817</v>
      </c>
      <c r="C3942">
        <v>1833.5</v>
      </c>
      <c r="D3942">
        <v>1817</v>
      </c>
      <c r="E3942">
        <v>1820.4</v>
      </c>
      <c r="F3942">
        <v>0</v>
      </c>
      <c r="G3942">
        <v>1820.4</v>
      </c>
      <c r="H3942">
        <f t="shared" si="122"/>
        <v>4.514680354526613E-3</v>
      </c>
      <c r="I3942">
        <f t="shared" si="123"/>
        <v>0.99549549549549554</v>
      </c>
    </row>
    <row r="3943" spans="1:9">
      <c r="A3943" s="1">
        <v>33990</v>
      </c>
      <c r="B3943">
        <v>1812.5</v>
      </c>
      <c r="C3943">
        <v>1816</v>
      </c>
      <c r="D3943">
        <v>1803.4</v>
      </c>
      <c r="E3943">
        <v>1812.2</v>
      </c>
      <c r="F3943">
        <v>0</v>
      </c>
      <c r="G3943">
        <v>1812.2</v>
      </c>
      <c r="H3943">
        <f t="shared" si="122"/>
        <v>-3.6353661628952543E-3</v>
      </c>
      <c r="I3943">
        <f t="shared" si="123"/>
        <v>1.0036419821211786</v>
      </c>
    </row>
    <row r="3944" spans="1:9">
      <c r="A3944" s="1">
        <v>33989</v>
      </c>
      <c r="B3944">
        <v>1832.8</v>
      </c>
      <c r="C3944">
        <v>1835</v>
      </c>
      <c r="D3944">
        <v>1814.8</v>
      </c>
      <c r="E3944">
        <v>1818.8</v>
      </c>
      <c r="F3944">
        <v>0</v>
      </c>
      <c r="G3944">
        <v>1818.8</v>
      </c>
      <c r="H3944">
        <f t="shared" si="122"/>
        <v>-1.0337846750523193E-2</v>
      </c>
      <c r="I3944">
        <f t="shared" si="123"/>
        <v>1.0103914669012537</v>
      </c>
    </row>
    <row r="3945" spans="1:9">
      <c r="A3945" s="1">
        <v>33988</v>
      </c>
      <c r="B3945">
        <v>1827</v>
      </c>
      <c r="C3945">
        <v>1840.4</v>
      </c>
      <c r="D3945">
        <v>1823.3</v>
      </c>
      <c r="E3945">
        <v>1837.7</v>
      </c>
      <c r="F3945">
        <v>0</v>
      </c>
      <c r="G3945">
        <v>1837.7</v>
      </c>
      <c r="H3945">
        <f t="shared" si="122"/>
        <v>1.0883761438699298E-4</v>
      </c>
      <c r="I3945">
        <f t="shared" si="123"/>
        <v>0.99989116830821134</v>
      </c>
    </row>
    <row r="3946" spans="1:9">
      <c r="A3946" s="1">
        <v>33987</v>
      </c>
      <c r="B3946">
        <v>1826.8</v>
      </c>
      <c r="C3946">
        <v>1844.7</v>
      </c>
      <c r="D3946">
        <v>1820.5</v>
      </c>
      <c r="E3946">
        <v>1837.5</v>
      </c>
      <c r="F3946">
        <v>0</v>
      </c>
      <c r="G3946">
        <v>1837.5</v>
      </c>
      <c r="H3946">
        <f t="shared" si="122"/>
        <v>5.6759416693719592E-3</v>
      </c>
      <c r="I3946">
        <f t="shared" si="123"/>
        <v>0.99434013605442184</v>
      </c>
    </row>
    <row r="3947" spans="1:9">
      <c r="A3947" s="1">
        <v>33984</v>
      </c>
      <c r="B3947">
        <v>1816.7</v>
      </c>
      <c r="C3947">
        <v>1832.5</v>
      </c>
      <c r="D3947">
        <v>1816.4</v>
      </c>
      <c r="E3947">
        <v>1827.1</v>
      </c>
      <c r="F3947">
        <v>0</v>
      </c>
      <c r="G3947">
        <v>1827.1</v>
      </c>
      <c r="H3947">
        <f t="shared" si="122"/>
        <v>1.3000789074025999E-2</v>
      </c>
      <c r="I3947">
        <f t="shared" si="123"/>
        <v>0.98708335613814246</v>
      </c>
    </row>
    <row r="3948" spans="1:9">
      <c r="A3948" s="1">
        <v>33983</v>
      </c>
      <c r="B3948">
        <v>1795.1</v>
      </c>
      <c r="C3948">
        <v>1818.3</v>
      </c>
      <c r="D3948">
        <v>1793.7</v>
      </c>
      <c r="E3948">
        <v>1803.5</v>
      </c>
      <c r="F3948">
        <v>0</v>
      </c>
      <c r="G3948">
        <v>1803.5</v>
      </c>
      <c r="H3948">
        <f t="shared" si="122"/>
        <v>1.1712348055142693E-2</v>
      </c>
      <c r="I3948">
        <f t="shared" si="123"/>
        <v>0.98835597449403934</v>
      </c>
    </row>
    <row r="3949" spans="1:9">
      <c r="A3949" s="1">
        <v>33982</v>
      </c>
      <c r="B3949">
        <v>1780.6</v>
      </c>
      <c r="C3949">
        <v>1791.6</v>
      </c>
      <c r="D3949">
        <v>1776.6</v>
      </c>
      <c r="E3949">
        <v>1782.5</v>
      </c>
      <c r="F3949">
        <v>0</v>
      </c>
      <c r="G3949">
        <v>1782.5</v>
      </c>
      <c r="H3949">
        <f t="shared" si="122"/>
        <v>-7.9904316957277281E-3</v>
      </c>
      <c r="I3949">
        <f t="shared" si="123"/>
        <v>1.0080224403927069</v>
      </c>
    </row>
    <row r="3950" spans="1:9">
      <c r="A3950" s="1">
        <v>33981</v>
      </c>
      <c r="B3950">
        <v>1814.5</v>
      </c>
      <c r="C3950">
        <v>1822.1</v>
      </c>
      <c r="D3950">
        <v>1792.9</v>
      </c>
      <c r="E3950">
        <v>1796.8</v>
      </c>
      <c r="F3950">
        <v>0</v>
      </c>
      <c r="G3950">
        <v>1796.8</v>
      </c>
      <c r="H3950">
        <f t="shared" si="122"/>
        <v>-9.8577527513498114E-3</v>
      </c>
      <c r="I3950">
        <f t="shared" si="123"/>
        <v>1.0099065004452359</v>
      </c>
    </row>
    <row r="3951" spans="1:9">
      <c r="A3951" s="1">
        <v>33980</v>
      </c>
      <c r="B3951">
        <v>1848.2</v>
      </c>
      <c r="C3951">
        <v>1848.2</v>
      </c>
      <c r="D3951">
        <v>1810.6</v>
      </c>
      <c r="E3951">
        <v>1814.6</v>
      </c>
      <c r="F3951">
        <v>0</v>
      </c>
      <c r="G3951">
        <v>1814.6</v>
      </c>
      <c r="H3951">
        <f t="shared" si="122"/>
        <v>-2.0725000084398645E-2</v>
      </c>
      <c r="I3951">
        <f t="shared" si="123"/>
        <v>1.0209412542709138</v>
      </c>
    </row>
    <row r="3952" spans="1:9">
      <c r="A3952" s="1">
        <v>33977</v>
      </c>
      <c r="B3952">
        <v>1846.2</v>
      </c>
      <c r="C3952">
        <v>1859.7</v>
      </c>
      <c r="D3952">
        <v>1845.3</v>
      </c>
      <c r="E3952">
        <v>1852.6</v>
      </c>
      <c r="F3952">
        <v>0</v>
      </c>
      <c r="G3952">
        <v>1852.6</v>
      </c>
      <c r="H3952">
        <f t="shared" si="122"/>
        <v>4.3818197831968463E-3</v>
      </c>
      <c r="I3952">
        <f t="shared" si="123"/>
        <v>0.99562776638238148</v>
      </c>
    </row>
    <row r="3953" spans="1:9">
      <c r="A3953" s="1">
        <v>33976</v>
      </c>
      <c r="B3953">
        <v>1849.6</v>
      </c>
      <c r="C3953">
        <v>1854.2</v>
      </c>
      <c r="D3953">
        <v>1831.9</v>
      </c>
      <c r="E3953">
        <v>1844.5</v>
      </c>
      <c r="F3953">
        <v>0</v>
      </c>
      <c r="G3953">
        <v>1844.5</v>
      </c>
      <c r="H3953">
        <f t="shared" si="122"/>
        <v>-8.1531727796993209E-3</v>
      </c>
      <c r="I3953">
        <f t="shared" si="123"/>
        <v>1.0081865004066142</v>
      </c>
    </row>
    <row r="3954" spans="1:9">
      <c r="A3954" s="1">
        <v>33975</v>
      </c>
      <c r="B3954">
        <v>1855.4</v>
      </c>
      <c r="C3954">
        <v>1870.4</v>
      </c>
      <c r="D3954">
        <v>1847</v>
      </c>
      <c r="E3954">
        <v>1859.6</v>
      </c>
      <c r="F3954">
        <v>0</v>
      </c>
      <c r="G3954">
        <v>1859.6</v>
      </c>
      <c r="H3954">
        <f t="shared" si="122"/>
        <v>4.743432783585225E-3</v>
      </c>
      <c r="I3954">
        <f t="shared" si="123"/>
        <v>0.99526779952677991</v>
      </c>
    </row>
    <row r="3955" spans="1:9">
      <c r="A3955" s="1">
        <v>33974</v>
      </c>
      <c r="B3955">
        <v>1838.5</v>
      </c>
      <c r="C3955">
        <v>1853.3</v>
      </c>
      <c r="D3955">
        <v>1831.1</v>
      </c>
      <c r="E3955">
        <v>1850.8</v>
      </c>
      <c r="F3955">
        <v>0</v>
      </c>
      <c r="G3955">
        <v>1850.8</v>
      </c>
      <c r="H3955">
        <f t="shared" si="122"/>
        <v>4.1690414752675806E-3</v>
      </c>
      <c r="I3955">
        <f t="shared" si="123"/>
        <v>0.99583963691376698</v>
      </c>
    </row>
    <row r="3956" spans="1:9">
      <c r="A3956" s="1">
        <v>33973</v>
      </c>
      <c r="B3956">
        <v>1834.5</v>
      </c>
      <c r="C3956">
        <v>1844.4</v>
      </c>
      <c r="D3956">
        <v>1832</v>
      </c>
      <c r="E3956">
        <v>1843.1</v>
      </c>
      <c r="F3956">
        <v>0</v>
      </c>
      <c r="G3956">
        <v>1843.1</v>
      </c>
      <c r="H3956">
        <f t="shared" si="122"/>
        <v>-7.9440553958434468E-3</v>
      </c>
      <c r="I3956">
        <f t="shared" si="123"/>
        <v>1.0079756931257122</v>
      </c>
    </row>
    <row r="3957" spans="1:9">
      <c r="A3957" s="1">
        <v>33969</v>
      </c>
      <c r="B3957">
        <v>1857.4</v>
      </c>
      <c r="C3957">
        <v>1859.7</v>
      </c>
      <c r="D3957">
        <v>1837.9</v>
      </c>
      <c r="E3957">
        <v>1857.8</v>
      </c>
      <c r="F3957">
        <v>0</v>
      </c>
      <c r="G3957">
        <v>1857.8</v>
      </c>
      <c r="H3957">
        <f t="shared" si="122"/>
        <v>-5.3812625740283721E-4</v>
      </c>
      <c r="I3957">
        <f t="shared" si="123"/>
        <v>1.0005382710733126</v>
      </c>
    </row>
    <row r="3958" spans="1:9">
      <c r="A3958" s="1">
        <v>33968</v>
      </c>
      <c r="B3958">
        <v>1861.1</v>
      </c>
      <c r="C3958">
        <v>1865.1</v>
      </c>
      <c r="D3958">
        <v>1856.7</v>
      </c>
      <c r="E3958">
        <v>1858.8</v>
      </c>
      <c r="F3958">
        <v>0</v>
      </c>
      <c r="G3958">
        <v>1858.8</v>
      </c>
      <c r="H3958">
        <f t="shared" si="122"/>
        <v>-6.1677275781310869E-3</v>
      </c>
      <c r="I3958">
        <f t="shared" si="123"/>
        <v>1.0061867871745211</v>
      </c>
    </row>
    <row r="3959" spans="1:9">
      <c r="A3959" s="1">
        <v>33967</v>
      </c>
      <c r="B3959">
        <v>1858</v>
      </c>
      <c r="C3959">
        <v>1874.2</v>
      </c>
      <c r="D3959">
        <v>1847.4</v>
      </c>
      <c r="E3959">
        <v>1870.3</v>
      </c>
      <c r="F3959">
        <v>0</v>
      </c>
      <c r="G3959">
        <v>1870.3</v>
      </c>
      <c r="H3959">
        <f t="shared" si="122"/>
        <v>6.8673481970401417E-3</v>
      </c>
      <c r="I3959">
        <f t="shared" si="123"/>
        <v>0.99315617815323742</v>
      </c>
    </row>
    <row r="3960" spans="1:9">
      <c r="A3960" s="1">
        <v>33966</v>
      </c>
      <c r="B3960">
        <v>1858.4</v>
      </c>
      <c r="C3960">
        <v>1872.4</v>
      </c>
      <c r="D3960">
        <v>1850.5</v>
      </c>
      <c r="E3960">
        <v>1857.5</v>
      </c>
      <c r="F3960">
        <v>0</v>
      </c>
      <c r="G3960">
        <v>1857.5</v>
      </c>
      <c r="H3960">
        <f t="shared" si="122"/>
        <v>1.5624582257885941E-3</v>
      </c>
      <c r="I3960">
        <f t="shared" si="123"/>
        <v>0.99843876177658142</v>
      </c>
    </row>
    <row r="3961" spans="1:9">
      <c r="A3961" s="1">
        <v>33962</v>
      </c>
      <c r="B3961">
        <v>1833.6</v>
      </c>
      <c r="C3961">
        <v>1860.8</v>
      </c>
      <c r="D3961">
        <v>1833.6</v>
      </c>
      <c r="E3961">
        <v>1854.6</v>
      </c>
      <c r="F3961">
        <v>0</v>
      </c>
      <c r="G3961">
        <v>1854.6</v>
      </c>
      <c r="H3961">
        <f t="shared" si="122"/>
        <v>1.8228325264351634E-2</v>
      </c>
      <c r="I3961">
        <f t="shared" si="123"/>
        <v>0.98193680578022213</v>
      </c>
    </row>
    <row r="3962" spans="1:9">
      <c r="A3962" s="1">
        <v>33961</v>
      </c>
      <c r="B3962">
        <v>1818</v>
      </c>
      <c r="C3962">
        <v>1832.3</v>
      </c>
      <c r="D3962">
        <v>1814.6</v>
      </c>
      <c r="E3962">
        <v>1821.1</v>
      </c>
      <c r="F3962">
        <v>0</v>
      </c>
      <c r="G3962">
        <v>1821.1</v>
      </c>
      <c r="H3962">
        <f t="shared" si="122"/>
        <v>-1.8104517357714171E-3</v>
      </c>
      <c r="I3962">
        <f t="shared" si="123"/>
        <v>1.0018120915929933</v>
      </c>
    </row>
    <row r="3963" spans="1:9">
      <c r="A3963" s="1">
        <v>33960</v>
      </c>
      <c r="B3963">
        <v>1798.9</v>
      </c>
      <c r="C3963">
        <v>1827.8</v>
      </c>
      <c r="D3963">
        <v>1792.9</v>
      </c>
      <c r="E3963">
        <v>1824.4</v>
      </c>
      <c r="F3963">
        <v>0</v>
      </c>
      <c r="G3963">
        <v>1824.4</v>
      </c>
      <c r="H3963">
        <f t="shared" si="122"/>
        <v>2.1104724382706587E-2</v>
      </c>
      <c r="I3963">
        <f t="shared" si="123"/>
        <v>0.9791164218373164</v>
      </c>
    </row>
    <row r="3964" spans="1:9">
      <c r="A3964" s="1">
        <v>33959</v>
      </c>
      <c r="B3964">
        <v>1763.2</v>
      </c>
      <c r="C3964">
        <v>1789.8</v>
      </c>
      <c r="D3964">
        <v>1763.2</v>
      </c>
      <c r="E3964">
        <v>1786.3</v>
      </c>
      <c r="F3964">
        <v>0</v>
      </c>
      <c r="G3964">
        <v>1786.3</v>
      </c>
      <c r="H3964">
        <f t="shared" si="122"/>
        <v>1.4775815854914923E-2</v>
      </c>
      <c r="I3964">
        <f t="shared" si="123"/>
        <v>0.98533281083804514</v>
      </c>
    </row>
    <row r="3965" spans="1:9">
      <c r="A3965" s="1">
        <v>33956</v>
      </c>
      <c r="B3965">
        <v>1744.6</v>
      </c>
      <c r="C3965">
        <v>1762.9</v>
      </c>
      <c r="D3965">
        <v>1738</v>
      </c>
      <c r="E3965">
        <v>1760.1</v>
      </c>
      <c r="F3965">
        <v>0</v>
      </c>
      <c r="G3965">
        <v>1760.1</v>
      </c>
      <c r="H3965">
        <f t="shared" si="122"/>
        <v>1.4247945087259222E-2</v>
      </c>
      <c r="I3965">
        <f t="shared" si="123"/>
        <v>0.98585307652974263</v>
      </c>
    </row>
    <row r="3966" spans="1:9">
      <c r="A3966" s="1">
        <v>33955</v>
      </c>
      <c r="B3966">
        <v>1729.7</v>
      </c>
      <c r="C3966">
        <v>1736.8</v>
      </c>
      <c r="D3966">
        <v>1707.1</v>
      </c>
      <c r="E3966">
        <v>1735.2</v>
      </c>
      <c r="F3966">
        <v>0</v>
      </c>
      <c r="G3966">
        <v>1735.2</v>
      </c>
      <c r="H3966">
        <f t="shared" si="122"/>
        <v>-8.6408024040403146E-4</v>
      </c>
      <c r="I3966">
        <f t="shared" si="123"/>
        <v>1.0008644536652835</v>
      </c>
    </row>
    <row r="3967" spans="1:9">
      <c r="A3967" s="1">
        <v>33954</v>
      </c>
      <c r="B3967">
        <v>1733.2</v>
      </c>
      <c r="C3967">
        <v>1757.5</v>
      </c>
      <c r="D3967">
        <v>1718.4</v>
      </c>
      <c r="E3967">
        <v>1736.7</v>
      </c>
      <c r="F3967">
        <v>0</v>
      </c>
      <c r="G3967">
        <v>1736.7</v>
      </c>
      <c r="H3967">
        <f t="shared" si="122"/>
        <v>-4.6531751343506494E-3</v>
      </c>
      <c r="I3967">
        <f t="shared" si="123"/>
        <v>1.0046640179651063</v>
      </c>
    </row>
    <row r="3968" spans="1:9">
      <c r="A3968" s="1">
        <v>33953</v>
      </c>
      <c r="B3968">
        <v>1729.3</v>
      </c>
      <c r="C3968">
        <v>1752.1</v>
      </c>
      <c r="D3968">
        <v>1729.3</v>
      </c>
      <c r="E3968">
        <v>1744.8</v>
      </c>
      <c r="F3968">
        <v>0</v>
      </c>
      <c r="G3968">
        <v>1744.8</v>
      </c>
      <c r="H3968">
        <f t="shared" si="122"/>
        <v>3.7323117599246817E-3</v>
      </c>
      <c r="I3968">
        <f t="shared" si="123"/>
        <v>0.99627464465841353</v>
      </c>
    </row>
    <row r="3969" spans="1:9">
      <c r="A3969" s="1">
        <v>33952</v>
      </c>
      <c r="B3969">
        <v>1757.8</v>
      </c>
      <c r="C3969">
        <v>1759</v>
      </c>
      <c r="D3969">
        <v>1721.6</v>
      </c>
      <c r="E3969">
        <v>1738.3</v>
      </c>
      <c r="F3969">
        <v>0</v>
      </c>
      <c r="G3969">
        <v>1738.3</v>
      </c>
      <c r="H3969">
        <f t="shared" si="122"/>
        <v>-1.1667275614823877E-2</v>
      </c>
      <c r="I3969">
        <f t="shared" si="123"/>
        <v>1.011735603750791</v>
      </c>
    </row>
    <row r="3970" spans="1:9">
      <c r="A3970" s="1">
        <v>33949</v>
      </c>
      <c r="B3970">
        <v>1748.3</v>
      </c>
      <c r="C3970">
        <v>1761.7</v>
      </c>
      <c r="D3970">
        <v>1737.6</v>
      </c>
      <c r="E3970">
        <v>1758.7</v>
      </c>
      <c r="F3970">
        <v>0</v>
      </c>
      <c r="G3970">
        <v>1758.7</v>
      </c>
      <c r="H3970">
        <f t="shared" si="122"/>
        <v>-6.1221210431995892E-3</v>
      </c>
      <c r="I3970">
        <f t="shared" si="123"/>
        <v>1.0061408995280605</v>
      </c>
    </row>
    <row r="3971" spans="1:9">
      <c r="A3971" s="1">
        <v>33948</v>
      </c>
      <c r="B3971">
        <v>1791</v>
      </c>
      <c r="C3971">
        <v>1806.6</v>
      </c>
      <c r="D3971">
        <v>1759.3</v>
      </c>
      <c r="E3971">
        <v>1769.5</v>
      </c>
      <c r="F3971">
        <v>0</v>
      </c>
      <c r="G3971">
        <v>1769.5</v>
      </c>
      <c r="H3971">
        <f t="shared" ref="H3971:H4034" si="124">+LN(G3971/G3972)</f>
        <v>-1.2188765499026992E-2</v>
      </c>
      <c r="I3971">
        <f t="shared" ref="I3971:I4034" si="125">EXP(-H3971)</f>
        <v>1.0122633512291608</v>
      </c>
    </row>
    <row r="3972" spans="1:9">
      <c r="A3972" s="1">
        <v>33947</v>
      </c>
      <c r="B3972">
        <v>1759.2</v>
      </c>
      <c r="C3972">
        <v>1795.2</v>
      </c>
      <c r="D3972">
        <v>1751</v>
      </c>
      <c r="E3972">
        <v>1791.2</v>
      </c>
      <c r="F3972">
        <v>0</v>
      </c>
      <c r="G3972">
        <v>1791.2</v>
      </c>
      <c r="H3972">
        <f t="shared" si="124"/>
        <v>1.4225310865466426E-2</v>
      </c>
      <c r="I3972">
        <f t="shared" si="125"/>
        <v>0.98587539079946407</v>
      </c>
    </row>
    <row r="3973" spans="1:9">
      <c r="A3973" s="1">
        <v>33946</v>
      </c>
      <c r="B3973">
        <v>1775.6</v>
      </c>
      <c r="C3973">
        <v>1775.6</v>
      </c>
      <c r="D3973">
        <v>1753.4</v>
      </c>
      <c r="E3973">
        <v>1765.9</v>
      </c>
      <c r="F3973">
        <v>0</v>
      </c>
      <c r="G3973">
        <v>1765.9</v>
      </c>
      <c r="H3973">
        <f t="shared" si="124"/>
        <v>-1.2772715493002051E-2</v>
      </c>
      <c r="I3973">
        <f t="shared" si="125"/>
        <v>1.012854635030296</v>
      </c>
    </row>
    <row r="3974" spans="1:9">
      <c r="A3974" s="1">
        <v>33945</v>
      </c>
      <c r="B3974">
        <v>1778.3</v>
      </c>
      <c r="C3974">
        <v>1799.2</v>
      </c>
      <c r="D3974">
        <v>1777.7</v>
      </c>
      <c r="E3974">
        <v>1788.6</v>
      </c>
      <c r="F3974">
        <v>0</v>
      </c>
      <c r="G3974">
        <v>1788.6</v>
      </c>
      <c r="H3974">
        <f t="shared" si="124"/>
        <v>3.8652262221564424E-3</v>
      </c>
      <c r="I3974">
        <f t="shared" si="125"/>
        <v>0.99614223414961434</v>
      </c>
    </row>
    <row r="3975" spans="1:9">
      <c r="A3975" s="1">
        <v>33942</v>
      </c>
      <c r="B3975">
        <v>1798.1</v>
      </c>
      <c r="C3975">
        <v>1798.7</v>
      </c>
      <c r="D3975">
        <v>1775.1</v>
      </c>
      <c r="E3975">
        <v>1781.7</v>
      </c>
      <c r="F3975">
        <v>0</v>
      </c>
      <c r="G3975">
        <v>1781.7</v>
      </c>
      <c r="H3975">
        <f t="shared" si="124"/>
        <v>-9.8853112930942354E-3</v>
      </c>
      <c r="I3975">
        <f t="shared" si="125"/>
        <v>1.0099343323791885</v>
      </c>
    </row>
    <row r="3976" spans="1:9">
      <c r="A3976" s="1">
        <v>33941</v>
      </c>
      <c r="B3976">
        <v>1795.6</v>
      </c>
      <c r="C3976">
        <v>1805.4</v>
      </c>
      <c r="D3976">
        <v>1787.3</v>
      </c>
      <c r="E3976">
        <v>1799.4</v>
      </c>
      <c r="F3976">
        <v>0</v>
      </c>
      <c r="G3976">
        <v>1799.4</v>
      </c>
      <c r="H3976">
        <f t="shared" si="124"/>
        <v>8.9876955245509656E-3</v>
      </c>
      <c r="I3976">
        <f t="shared" si="125"/>
        <v>0.99105257307991534</v>
      </c>
    </row>
    <row r="3977" spans="1:9">
      <c r="A3977" s="1">
        <v>33940</v>
      </c>
      <c r="B3977">
        <v>1776.1</v>
      </c>
      <c r="C3977">
        <v>1800.2</v>
      </c>
      <c r="D3977">
        <v>1774.3</v>
      </c>
      <c r="E3977">
        <v>1783.3</v>
      </c>
      <c r="F3977">
        <v>0</v>
      </c>
      <c r="G3977">
        <v>1783.3</v>
      </c>
      <c r="H3977">
        <f t="shared" si="124"/>
        <v>-5.0341307790840268E-3</v>
      </c>
      <c r="I3977">
        <f t="shared" si="125"/>
        <v>1.0050468233051084</v>
      </c>
    </row>
    <row r="3978" spans="1:9">
      <c r="A3978" s="1">
        <v>33939</v>
      </c>
      <c r="B3978">
        <v>1771.9</v>
      </c>
      <c r="C3978">
        <v>1799.6</v>
      </c>
      <c r="D3978">
        <v>1770.8</v>
      </c>
      <c r="E3978">
        <v>1792.3</v>
      </c>
      <c r="F3978">
        <v>0</v>
      </c>
      <c r="G3978">
        <v>1792.3</v>
      </c>
      <c r="H3978">
        <f t="shared" si="124"/>
        <v>1.1729516862068946E-2</v>
      </c>
      <c r="I3978">
        <f t="shared" si="125"/>
        <v>0.98833900574680589</v>
      </c>
    </row>
    <row r="3979" spans="1:9">
      <c r="A3979" s="1">
        <v>33938</v>
      </c>
      <c r="B3979">
        <v>1743.3</v>
      </c>
      <c r="C3979">
        <v>1773.5</v>
      </c>
      <c r="D3979">
        <v>1740</v>
      </c>
      <c r="E3979">
        <v>1771.4</v>
      </c>
      <c r="F3979">
        <v>0</v>
      </c>
      <c r="G3979">
        <v>1771.4</v>
      </c>
      <c r="H3979">
        <f t="shared" si="124"/>
        <v>1.2325849724908513E-2</v>
      </c>
      <c r="I3979">
        <f t="shared" si="125"/>
        <v>0.98774980241616805</v>
      </c>
    </row>
    <row r="3980" spans="1:9">
      <c r="A3980" s="1">
        <v>33935</v>
      </c>
      <c r="B3980">
        <v>1735.5</v>
      </c>
      <c r="C3980">
        <v>1755.6</v>
      </c>
      <c r="D3980">
        <v>1726.1</v>
      </c>
      <c r="E3980">
        <v>1749.7</v>
      </c>
      <c r="F3980">
        <v>0</v>
      </c>
      <c r="G3980">
        <v>1749.7</v>
      </c>
      <c r="H3980">
        <f t="shared" si="124"/>
        <v>5.7316601000694644E-3</v>
      </c>
      <c r="I3980">
        <f t="shared" si="125"/>
        <v>0.99428473452591881</v>
      </c>
    </row>
    <row r="3981" spans="1:9">
      <c r="A3981" s="1">
        <v>33934</v>
      </c>
      <c r="B3981">
        <v>1714.6</v>
      </c>
      <c r="C3981">
        <v>1748.9</v>
      </c>
      <c r="D3981">
        <v>1712.3</v>
      </c>
      <c r="E3981">
        <v>1739.7</v>
      </c>
      <c r="F3981">
        <v>0</v>
      </c>
      <c r="G3981">
        <v>1739.7</v>
      </c>
      <c r="H3981">
        <f t="shared" si="124"/>
        <v>1.0807167338965298E-2</v>
      </c>
      <c r="I3981">
        <f t="shared" si="125"/>
        <v>0.98925102029085465</v>
      </c>
    </row>
    <row r="3982" spans="1:9">
      <c r="A3982" s="1">
        <v>33933</v>
      </c>
      <c r="B3982">
        <v>1722.8</v>
      </c>
      <c r="C3982">
        <v>1738.8</v>
      </c>
      <c r="D3982">
        <v>1705.7</v>
      </c>
      <c r="E3982">
        <v>1721</v>
      </c>
      <c r="F3982">
        <v>0</v>
      </c>
      <c r="G3982">
        <v>1721</v>
      </c>
      <c r="H3982">
        <f t="shared" si="124"/>
        <v>2.3245002429173999E-4</v>
      </c>
      <c r="I3982">
        <f t="shared" si="125"/>
        <v>0.99976757699012198</v>
      </c>
    </row>
    <row r="3983" spans="1:9">
      <c r="A3983" s="1">
        <v>33932</v>
      </c>
      <c r="B3983">
        <v>1669.7</v>
      </c>
      <c r="C3983">
        <v>1730.2</v>
      </c>
      <c r="D3983">
        <v>1660.4</v>
      </c>
      <c r="E3983">
        <v>1720.6</v>
      </c>
      <c r="F3983">
        <v>0</v>
      </c>
      <c r="G3983">
        <v>1720.6</v>
      </c>
      <c r="H3983">
        <f t="shared" si="124"/>
        <v>2.6979312042259417E-2</v>
      </c>
      <c r="I3983">
        <f t="shared" si="125"/>
        <v>0.97338137858886442</v>
      </c>
    </row>
    <row r="3984" spans="1:9">
      <c r="A3984" s="1">
        <v>33931</v>
      </c>
      <c r="B3984">
        <v>1716.5</v>
      </c>
      <c r="C3984">
        <v>1716.6</v>
      </c>
      <c r="D3984">
        <v>1669</v>
      </c>
      <c r="E3984">
        <v>1674.8</v>
      </c>
      <c r="F3984">
        <v>0</v>
      </c>
      <c r="G3984">
        <v>1674.8</v>
      </c>
      <c r="H3984">
        <f t="shared" si="124"/>
        <v>-2.9069419630836438E-2</v>
      </c>
      <c r="I3984">
        <f t="shared" si="125"/>
        <v>1.029496059230953</v>
      </c>
    </row>
    <row r="3985" spans="1:9">
      <c r="A3985" s="1">
        <v>33928</v>
      </c>
      <c r="B3985">
        <v>1707</v>
      </c>
      <c r="C3985">
        <v>1730.8</v>
      </c>
      <c r="D3985">
        <v>1694.1</v>
      </c>
      <c r="E3985">
        <v>1724.2</v>
      </c>
      <c r="F3985">
        <v>0</v>
      </c>
      <c r="G3985">
        <v>1724.2</v>
      </c>
      <c r="H3985">
        <f t="shared" si="124"/>
        <v>1.1025679341237814E-3</v>
      </c>
      <c r="I3985">
        <f t="shared" si="125"/>
        <v>0.99889803967057189</v>
      </c>
    </row>
    <row r="3986" spans="1:9">
      <c r="A3986" s="1">
        <v>33927</v>
      </c>
      <c r="B3986">
        <v>1761.3</v>
      </c>
      <c r="C3986">
        <v>1766.9</v>
      </c>
      <c r="D3986">
        <v>1720</v>
      </c>
      <c r="E3986">
        <v>1722.3</v>
      </c>
      <c r="F3986">
        <v>0</v>
      </c>
      <c r="G3986">
        <v>1722.3</v>
      </c>
      <c r="H3986">
        <f t="shared" si="124"/>
        <v>-2.1198553398850649E-2</v>
      </c>
      <c r="I3986">
        <f t="shared" si="125"/>
        <v>1.0214248388782443</v>
      </c>
    </row>
    <row r="3987" spans="1:9">
      <c r="A3987" s="1">
        <v>33926</v>
      </c>
      <c r="B3987">
        <v>1760.5</v>
      </c>
      <c r="C3987">
        <v>1772.2</v>
      </c>
      <c r="D3987">
        <v>1747.9</v>
      </c>
      <c r="E3987">
        <v>1759.2</v>
      </c>
      <c r="F3987">
        <v>0</v>
      </c>
      <c r="G3987">
        <v>1759.2</v>
      </c>
      <c r="H3987">
        <f t="shared" si="124"/>
        <v>-2.9515289902332653E-3</v>
      </c>
      <c r="I3987">
        <f t="shared" si="125"/>
        <v>1.0029558890404731</v>
      </c>
    </row>
    <row r="3988" spans="1:9">
      <c r="A3988" s="1">
        <v>33925</v>
      </c>
      <c r="B3988">
        <v>1769.7</v>
      </c>
      <c r="C3988">
        <v>1774.3</v>
      </c>
      <c r="D3988">
        <v>1759.8</v>
      </c>
      <c r="E3988">
        <v>1764.4</v>
      </c>
      <c r="F3988">
        <v>0</v>
      </c>
      <c r="G3988">
        <v>1764.4</v>
      </c>
      <c r="H3988">
        <f t="shared" si="124"/>
        <v>-4.6931187889538975E-3</v>
      </c>
      <c r="I3988">
        <f t="shared" si="125"/>
        <v>1.0047041487191113</v>
      </c>
    </row>
    <row r="3989" spans="1:9">
      <c r="A3989" s="1">
        <v>33924</v>
      </c>
      <c r="B3989">
        <v>1784.6</v>
      </c>
      <c r="C3989">
        <v>1806.9</v>
      </c>
      <c r="D3989">
        <v>1772.7</v>
      </c>
      <c r="E3989">
        <v>1772.7</v>
      </c>
      <c r="F3989">
        <v>0</v>
      </c>
      <c r="G3989">
        <v>1772.7</v>
      </c>
      <c r="H3989">
        <f t="shared" si="124"/>
        <v>-1.3503496964440073E-2</v>
      </c>
      <c r="I3989">
        <f t="shared" si="125"/>
        <v>1.0135950809499632</v>
      </c>
    </row>
    <row r="3990" spans="1:9">
      <c r="A3990" s="1">
        <v>33921</v>
      </c>
      <c r="B3990">
        <v>1808.8</v>
      </c>
      <c r="C3990">
        <v>1825.9</v>
      </c>
      <c r="D3990">
        <v>1793.1</v>
      </c>
      <c r="E3990">
        <v>1796.8</v>
      </c>
      <c r="F3990">
        <v>0</v>
      </c>
      <c r="G3990">
        <v>1796.8</v>
      </c>
      <c r="H3990">
        <f t="shared" si="124"/>
        <v>-1.3653032464439831E-2</v>
      </c>
      <c r="I3990">
        <f t="shared" si="125"/>
        <v>1.013746660730187</v>
      </c>
    </row>
    <row r="3991" spans="1:9">
      <c r="A3991" s="1">
        <v>33920</v>
      </c>
      <c r="B3991">
        <v>1813.5</v>
      </c>
      <c r="C3991">
        <v>1831.2</v>
      </c>
      <c r="D3991">
        <v>1809.6</v>
      </c>
      <c r="E3991">
        <v>1821.5</v>
      </c>
      <c r="F3991">
        <v>0</v>
      </c>
      <c r="G3991">
        <v>1821.5</v>
      </c>
      <c r="H3991">
        <f t="shared" si="124"/>
        <v>1.2707353312939918E-2</v>
      </c>
      <c r="I3991">
        <f t="shared" si="125"/>
        <v>0.98737304419434524</v>
      </c>
    </row>
    <row r="3992" spans="1:9">
      <c r="A3992" s="1">
        <v>33918</v>
      </c>
      <c r="B3992">
        <v>1783</v>
      </c>
      <c r="C3992">
        <v>1808.6</v>
      </c>
      <c r="D3992">
        <v>1780.1</v>
      </c>
      <c r="E3992">
        <v>1798.5</v>
      </c>
      <c r="F3992">
        <v>0</v>
      </c>
      <c r="G3992">
        <v>1798.5</v>
      </c>
      <c r="H3992">
        <f t="shared" si="124"/>
        <v>6.5826411965570937E-3</v>
      </c>
      <c r="I3992">
        <f t="shared" si="125"/>
        <v>0.99343897692521543</v>
      </c>
    </row>
    <row r="3993" spans="1:9">
      <c r="A3993" s="1">
        <v>33917</v>
      </c>
      <c r="B3993">
        <v>1783.5</v>
      </c>
      <c r="C3993">
        <v>1787.6</v>
      </c>
      <c r="D3993">
        <v>1777</v>
      </c>
      <c r="E3993">
        <v>1786.7</v>
      </c>
      <c r="F3993">
        <v>0</v>
      </c>
      <c r="G3993">
        <v>1786.7</v>
      </c>
      <c r="H3993">
        <f t="shared" si="124"/>
        <v>-3.8544303787738238E-3</v>
      </c>
      <c r="I3993">
        <f t="shared" si="125"/>
        <v>1.0038618682487266</v>
      </c>
    </row>
    <row r="3994" spans="1:9">
      <c r="A3994" s="1">
        <v>33914</v>
      </c>
      <c r="B3994">
        <v>1808.1</v>
      </c>
      <c r="C3994">
        <v>1812.8</v>
      </c>
      <c r="D3994">
        <v>1786.9</v>
      </c>
      <c r="E3994">
        <v>1793.6</v>
      </c>
      <c r="F3994">
        <v>0</v>
      </c>
      <c r="G3994">
        <v>1793.6</v>
      </c>
      <c r="H3994">
        <f t="shared" si="124"/>
        <v>-6.1695996493569801E-3</v>
      </c>
      <c r="I3994">
        <f t="shared" si="125"/>
        <v>1.0061886708296164</v>
      </c>
    </row>
    <row r="3995" spans="1:9">
      <c r="A3995" s="1">
        <v>33913</v>
      </c>
      <c r="B3995">
        <v>1794.7</v>
      </c>
      <c r="C3995">
        <v>1812</v>
      </c>
      <c r="D3995">
        <v>1791.3</v>
      </c>
      <c r="E3995">
        <v>1804.7</v>
      </c>
      <c r="F3995">
        <v>0</v>
      </c>
      <c r="G3995">
        <v>1804.7</v>
      </c>
      <c r="H3995">
        <f t="shared" si="124"/>
        <v>3.3252050849521549E-4</v>
      </c>
      <c r="I3995">
        <f t="shared" si="125"/>
        <v>0.99966753477032178</v>
      </c>
    </row>
    <row r="3996" spans="1:9">
      <c r="A3996" s="1">
        <v>33912</v>
      </c>
      <c r="B3996">
        <v>1788.8</v>
      </c>
      <c r="C3996">
        <v>1806.2</v>
      </c>
      <c r="D3996">
        <v>1771.9</v>
      </c>
      <c r="E3996">
        <v>1804.1</v>
      </c>
      <c r="F3996">
        <v>0</v>
      </c>
      <c r="G3996">
        <v>1804.1</v>
      </c>
      <c r="H3996">
        <f t="shared" si="124"/>
        <v>9.5795775741415231E-3</v>
      </c>
      <c r="I3996">
        <f t="shared" si="125"/>
        <v>0.99046616041239421</v>
      </c>
    </row>
    <row r="3997" spans="1:9">
      <c r="A3997" s="1">
        <v>33911</v>
      </c>
      <c r="B3997">
        <v>1770.1</v>
      </c>
      <c r="C3997">
        <v>1792.9</v>
      </c>
      <c r="D3997">
        <v>1761.6</v>
      </c>
      <c r="E3997">
        <v>1786.9</v>
      </c>
      <c r="F3997">
        <v>0</v>
      </c>
      <c r="G3997">
        <v>1786.9</v>
      </c>
      <c r="H3997">
        <f t="shared" si="124"/>
        <v>2.5218801705919652E-2</v>
      </c>
      <c r="I3997">
        <f t="shared" si="125"/>
        <v>0.97509653590016221</v>
      </c>
    </row>
    <row r="3998" spans="1:9">
      <c r="A3998" s="1">
        <v>33907</v>
      </c>
      <c r="B3998">
        <v>1731.4</v>
      </c>
      <c r="C3998">
        <v>1747.8</v>
      </c>
      <c r="D3998">
        <v>1716.9</v>
      </c>
      <c r="E3998">
        <v>1742.4</v>
      </c>
      <c r="F3998">
        <v>0</v>
      </c>
      <c r="G3998">
        <v>1742.4</v>
      </c>
      <c r="H3998">
        <f t="shared" si="124"/>
        <v>6.6219687463429152E-3</v>
      </c>
      <c r="I3998">
        <f t="shared" si="125"/>
        <v>0.99339990817263546</v>
      </c>
    </row>
    <row r="3999" spans="1:9">
      <c r="A3999" s="1">
        <v>33906</v>
      </c>
      <c r="B3999">
        <v>1756.2</v>
      </c>
      <c r="C3999">
        <v>1756.2</v>
      </c>
      <c r="D3999">
        <v>1722.8</v>
      </c>
      <c r="E3999">
        <v>1730.9</v>
      </c>
      <c r="F3999">
        <v>0</v>
      </c>
      <c r="G3999">
        <v>1730.9</v>
      </c>
      <c r="H3999">
        <f t="shared" si="124"/>
        <v>-1.0917138995348529E-2</v>
      </c>
      <c r="I3999">
        <f t="shared" si="125"/>
        <v>1.0109769484083424</v>
      </c>
    </row>
    <row r="4000" spans="1:9">
      <c r="A4000" s="1">
        <v>33905</v>
      </c>
      <c r="B4000">
        <v>1763.1</v>
      </c>
      <c r="C4000">
        <v>1763.1</v>
      </c>
      <c r="D4000">
        <v>1730.9</v>
      </c>
      <c r="E4000">
        <v>1749.9</v>
      </c>
      <c r="F4000">
        <v>0</v>
      </c>
      <c r="G4000">
        <v>1749.9</v>
      </c>
      <c r="H4000">
        <f t="shared" si="124"/>
        <v>-1.3960049658849435E-2</v>
      </c>
      <c r="I4000">
        <f t="shared" si="125"/>
        <v>1.0140579461683523</v>
      </c>
    </row>
    <row r="4001" spans="1:9">
      <c r="A4001" s="1">
        <v>33904</v>
      </c>
      <c r="B4001">
        <v>1766.6</v>
      </c>
      <c r="C4001">
        <v>1782.1</v>
      </c>
      <c r="D4001">
        <v>1754.9</v>
      </c>
      <c r="E4001">
        <v>1774.5</v>
      </c>
      <c r="F4001">
        <v>0</v>
      </c>
      <c r="G4001">
        <v>1774.5</v>
      </c>
      <c r="H4001">
        <f t="shared" si="124"/>
        <v>2.1437444743800343E-3</v>
      </c>
      <c r="I4001">
        <f t="shared" si="125"/>
        <v>0.9978585517047055</v>
      </c>
    </row>
    <row r="4002" spans="1:9">
      <c r="A4002" s="1">
        <v>33903</v>
      </c>
      <c r="B4002">
        <v>1778.5</v>
      </c>
      <c r="C4002">
        <v>1785.4</v>
      </c>
      <c r="D4002">
        <v>1764</v>
      </c>
      <c r="E4002">
        <v>1770.7</v>
      </c>
      <c r="F4002">
        <v>0</v>
      </c>
      <c r="G4002">
        <v>1770.7</v>
      </c>
      <c r="H4002">
        <f t="shared" si="124"/>
        <v>2.4313715293950589E-3</v>
      </c>
      <c r="I4002">
        <f t="shared" si="125"/>
        <v>0.99757158186028116</v>
      </c>
    </row>
    <row r="4003" spans="1:9">
      <c r="A4003" s="1">
        <v>33900</v>
      </c>
      <c r="B4003">
        <v>1740.3</v>
      </c>
      <c r="C4003">
        <v>1770.7</v>
      </c>
      <c r="D4003">
        <v>1735.2</v>
      </c>
      <c r="E4003">
        <v>1766.4</v>
      </c>
      <c r="F4003">
        <v>0</v>
      </c>
      <c r="G4003">
        <v>1766.4</v>
      </c>
      <c r="H4003">
        <f t="shared" si="124"/>
        <v>2.0417626151822802E-2</v>
      </c>
      <c r="I4003">
        <f t="shared" si="125"/>
        <v>0.97978940217391297</v>
      </c>
    </row>
    <row r="4004" spans="1:9">
      <c r="A4004" s="1">
        <v>33899</v>
      </c>
      <c r="B4004">
        <v>1714.6</v>
      </c>
      <c r="C4004">
        <v>1750.4</v>
      </c>
      <c r="D4004">
        <v>1714.6</v>
      </c>
      <c r="E4004">
        <v>1730.7</v>
      </c>
      <c r="F4004">
        <v>0</v>
      </c>
      <c r="G4004">
        <v>1730.7</v>
      </c>
      <c r="H4004">
        <f t="shared" si="124"/>
        <v>4.9234076688885065E-3</v>
      </c>
      <c r="I4004">
        <f t="shared" si="125"/>
        <v>0.99508869243658649</v>
      </c>
    </row>
    <row r="4005" spans="1:9">
      <c r="A4005" s="1">
        <v>33898</v>
      </c>
      <c r="B4005">
        <v>1746.4</v>
      </c>
      <c r="C4005">
        <v>1751.8</v>
      </c>
      <c r="D4005">
        <v>1712.1</v>
      </c>
      <c r="E4005">
        <v>1722.2</v>
      </c>
      <c r="F4005">
        <v>0</v>
      </c>
      <c r="G4005">
        <v>1722.2</v>
      </c>
      <c r="H4005">
        <f t="shared" si="124"/>
        <v>-5.2700281229655114E-3</v>
      </c>
      <c r="I4005">
        <f t="shared" si="125"/>
        <v>1.0052839391476018</v>
      </c>
    </row>
    <row r="4006" spans="1:9">
      <c r="A4006" s="1">
        <v>33897</v>
      </c>
      <c r="B4006">
        <v>1705.4</v>
      </c>
      <c r="C4006">
        <v>1740.2</v>
      </c>
      <c r="D4006">
        <v>1705.4</v>
      </c>
      <c r="E4006">
        <v>1731.3</v>
      </c>
      <c r="F4006">
        <v>0</v>
      </c>
      <c r="G4006">
        <v>1731.3</v>
      </c>
      <c r="H4006">
        <f t="shared" si="124"/>
        <v>3.0614635819606949E-2</v>
      </c>
      <c r="I4006">
        <f t="shared" si="125"/>
        <v>0.96984924623115565</v>
      </c>
    </row>
    <row r="4007" spans="1:9">
      <c r="A4007" s="1">
        <v>33896</v>
      </c>
      <c r="B4007">
        <v>1664.6</v>
      </c>
      <c r="C4007">
        <v>1692.8</v>
      </c>
      <c r="D4007">
        <v>1664.6</v>
      </c>
      <c r="E4007">
        <v>1679.1</v>
      </c>
      <c r="F4007">
        <v>0</v>
      </c>
      <c r="G4007">
        <v>1679.1</v>
      </c>
      <c r="H4007">
        <f t="shared" si="124"/>
        <v>8.9134080990939581E-3</v>
      </c>
      <c r="I4007">
        <f t="shared" si="125"/>
        <v>0.99112619855875184</v>
      </c>
    </row>
    <row r="4008" spans="1:9">
      <c r="A4008" s="1">
        <v>33893</v>
      </c>
      <c r="B4008">
        <v>1652.1</v>
      </c>
      <c r="C4008">
        <v>1683.7</v>
      </c>
      <c r="D4008">
        <v>1650.6</v>
      </c>
      <c r="E4008">
        <v>1664.2</v>
      </c>
      <c r="F4008">
        <v>0</v>
      </c>
      <c r="G4008">
        <v>1664.2</v>
      </c>
      <c r="H4008">
        <f t="shared" si="124"/>
        <v>8.5692395717033437E-3</v>
      </c>
      <c r="I4008">
        <f t="shared" si="125"/>
        <v>0.99146737171013088</v>
      </c>
    </row>
    <row r="4009" spans="1:9">
      <c r="A4009" s="1">
        <v>33892</v>
      </c>
      <c r="B4009">
        <v>1657</v>
      </c>
      <c r="C4009">
        <v>1659.2</v>
      </c>
      <c r="D4009">
        <v>1631.9</v>
      </c>
      <c r="E4009">
        <v>1650</v>
      </c>
      <c r="F4009">
        <v>0</v>
      </c>
      <c r="G4009">
        <v>1650</v>
      </c>
      <c r="H4009">
        <f t="shared" si="124"/>
        <v>-1.0790062188501252E-2</v>
      </c>
      <c r="I4009">
        <f t="shared" si="125"/>
        <v>1.0108484848484849</v>
      </c>
    </row>
    <row r="4010" spans="1:9">
      <c r="A4010" s="1">
        <v>33891</v>
      </c>
      <c r="B4010">
        <v>1677.8</v>
      </c>
      <c r="C4010">
        <v>1679.9</v>
      </c>
      <c r="D4010">
        <v>1661.2</v>
      </c>
      <c r="E4010">
        <v>1667.9</v>
      </c>
      <c r="F4010">
        <v>0</v>
      </c>
      <c r="G4010">
        <v>1667.9</v>
      </c>
      <c r="H4010">
        <f t="shared" si="124"/>
        <v>-1.0259559123369089E-2</v>
      </c>
      <c r="I4010">
        <f t="shared" si="125"/>
        <v>1.010312368847053</v>
      </c>
    </row>
    <row r="4011" spans="1:9">
      <c r="A4011" s="1">
        <v>33890</v>
      </c>
      <c r="B4011">
        <v>1667.9</v>
      </c>
      <c r="C4011">
        <v>1685.4</v>
      </c>
      <c r="D4011">
        <v>1657.6</v>
      </c>
      <c r="E4011">
        <v>1685.1</v>
      </c>
      <c r="F4011">
        <v>0</v>
      </c>
      <c r="G4011">
        <v>1685.1</v>
      </c>
      <c r="H4011">
        <f t="shared" si="124"/>
        <v>1.7963479260002004E-2</v>
      </c>
      <c r="I4011">
        <f t="shared" si="125"/>
        <v>0.98219690226099332</v>
      </c>
    </row>
    <row r="4012" spans="1:9">
      <c r="A4012" s="1">
        <v>33889</v>
      </c>
      <c r="B4012">
        <v>1641.8</v>
      </c>
      <c r="C4012">
        <v>1659.4</v>
      </c>
      <c r="D4012">
        <v>1631.6</v>
      </c>
      <c r="E4012">
        <v>1655.1</v>
      </c>
      <c r="F4012">
        <v>0</v>
      </c>
      <c r="G4012">
        <v>1655.1</v>
      </c>
      <c r="H4012">
        <f t="shared" si="124"/>
        <v>-1.3283421830035383E-3</v>
      </c>
      <c r="I4012">
        <f t="shared" si="125"/>
        <v>1.0013292248202526</v>
      </c>
    </row>
    <row r="4013" spans="1:9">
      <c r="A4013" s="1">
        <v>33886</v>
      </c>
      <c r="B4013">
        <v>1689.2</v>
      </c>
      <c r="C4013">
        <v>1692.8</v>
      </c>
      <c r="D4013">
        <v>1645.3</v>
      </c>
      <c r="E4013">
        <v>1657.3</v>
      </c>
      <c r="F4013">
        <v>0</v>
      </c>
      <c r="G4013">
        <v>1657.3</v>
      </c>
      <c r="H4013">
        <f t="shared" si="124"/>
        <v>-9.9664609790761222E-3</v>
      </c>
      <c r="I4013">
        <f t="shared" si="125"/>
        <v>1.0100162915585593</v>
      </c>
    </row>
    <row r="4014" spans="1:9">
      <c r="A4014" s="1">
        <v>33885</v>
      </c>
      <c r="B4014">
        <v>1663.8</v>
      </c>
      <c r="C4014">
        <v>1683.9</v>
      </c>
      <c r="D4014">
        <v>1663.8</v>
      </c>
      <c r="E4014">
        <v>1673.9</v>
      </c>
      <c r="F4014">
        <v>0</v>
      </c>
      <c r="G4014">
        <v>1673.9</v>
      </c>
      <c r="H4014">
        <f t="shared" si="124"/>
        <v>1.1838724850768199E-2</v>
      </c>
      <c r="I4014">
        <f t="shared" si="125"/>
        <v>0.98823107712527636</v>
      </c>
    </row>
    <row r="4015" spans="1:9">
      <c r="A4015" s="1">
        <v>33884</v>
      </c>
      <c r="B4015">
        <v>1615.3</v>
      </c>
      <c r="C4015">
        <v>1663.5</v>
      </c>
      <c r="D4015">
        <v>1608.7</v>
      </c>
      <c r="E4015">
        <v>1654.2</v>
      </c>
      <c r="F4015">
        <v>0</v>
      </c>
      <c r="G4015">
        <v>1654.2</v>
      </c>
      <c r="H4015">
        <f t="shared" si="124"/>
        <v>2.5531738587878477E-2</v>
      </c>
      <c r="I4015">
        <f t="shared" si="125"/>
        <v>0.97479143997098294</v>
      </c>
    </row>
    <row r="4016" spans="1:9">
      <c r="A4016" s="1">
        <v>33883</v>
      </c>
      <c r="B4016">
        <v>1632.1</v>
      </c>
      <c r="C4016">
        <v>1632.1</v>
      </c>
      <c r="D4016">
        <v>1586.1</v>
      </c>
      <c r="E4016">
        <v>1612.5</v>
      </c>
      <c r="F4016">
        <v>0</v>
      </c>
      <c r="G4016">
        <v>1612.5</v>
      </c>
      <c r="H4016">
        <f t="shared" si="124"/>
        <v>9.3066549295325787E-4</v>
      </c>
      <c r="I4016">
        <f t="shared" si="125"/>
        <v>0.99906976744186038</v>
      </c>
    </row>
    <row r="4017" spans="1:9">
      <c r="A4017" s="1">
        <v>33882</v>
      </c>
      <c r="B4017">
        <v>1669.3</v>
      </c>
      <c r="C4017">
        <v>1669.3</v>
      </c>
      <c r="D4017">
        <v>1577.7</v>
      </c>
      <c r="E4017">
        <v>1611</v>
      </c>
      <c r="F4017">
        <v>0</v>
      </c>
      <c r="G4017">
        <v>1611</v>
      </c>
      <c r="H4017">
        <f t="shared" si="124"/>
        <v>-4.3901048248061583E-2</v>
      </c>
      <c r="I4017">
        <f t="shared" si="125"/>
        <v>1.0448789571694599</v>
      </c>
    </row>
    <row r="4018" spans="1:9">
      <c r="A4018" s="1">
        <v>33879</v>
      </c>
      <c r="B4018">
        <v>1723.4</v>
      </c>
      <c r="C4018">
        <v>1723.4</v>
      </c>
      <c r="D4018">
        <v>1676.8</v>
      </c>
      <c r="E4018">
        <v>1683.3</v>
      </c>
      <c r="F4018">
        <v>0</v>
      </c>
      <c r="G4018">
        <v>1683.3</v>
      </c>
      <c r="H4018">
        <f t="shared" si="124"/>
        <v>-2.3891019798602454E-2</v>
      </c>
      <c r="I4018">
        <f t="shared" si="125"/>
        <v>1.0241786966078537</v>
      </c>
    </row>
    <row r="4019" spans="1:9">
      <c r="A4019" s="1">
        <v>33878</v>
      </c>
      <c r="B4019">
        <v>1758.4</v>
      </c>
      <c r="C4019">
        <v>1758.4</v>
      </c>
      <c r="D4019">
        <v>1719.2</v>
      </c>
      <c r="E4019">
        <v>1724</v>
      </c>
      <c r="F4019">
        <v>0</v>
      </c>
      <c r="G4019">
        <v>1724</v>
      </c>
      <c r="H4019">
        <f t="shared" si="124"/>
        <v>-7.3395885294301969E-3</v>
      </c>
      <c r="I4019">
        <f t="shared" si="125"/>
        <v>1.0073665893271462</v>
      </c>
    </row>
    <row r="4020" spans="1:9">
      <c r="A4020" s="1">
        <v>33877</v>
      </c>
      <c r="B4020">
        <v>1716.9</v>
      </c>
      <c r="C4020">
        <v>1736.8</v>
      </c>
      <c r="D4020">
        <v>1697.6</v>
      </c>
      <c r="E4020">
        <v>1736.7</v>
      </c>
      <c r="F4020">
        <v>0</v>
      </c>
      <c r="G4020">
        <v>1736.7</v>
      </c>
      <c r="H4020">
        <f t="shared" si="124"/>
        <v>2.767689018070963E-3</v>
      </c>
      <c r="I4020">
        <f t="shared" si="125"/>
        <v>0.99723613750215934</v>
      </c>
    </row>
    <row r="4021" spans="1:9">
      <c r="A4021" s="1">
        <v>33876</v>
      </c>
      <c r="B4021">
        <v>1749.2</v>
      </c>
      <c r="C4021">
        <v>1749.6</v>
      </c>
      <c r="D4021">
        <v>1716.2</v>
      </c>
      <c r="E4021">
        <v>1731.9</v>
      </c>
      <c r="F4021">
        <v>0</v>
      </c>
      <c r="G4021">
        <v>1731.9</v>
      </c>
      <c r="H4021">
        <f t="shared" si="124"/>
        <v>-2.192995199623508E-2</v>
      </c>
      <c r="I4021">
        <f t="shared" si="125"/>
        <v>1.0221721808418498</v>
      </c>
    </row>
    <row r="4022" spans="1:9">
      <c r="A4022" s="1">
        <v>33875</v>
      </c>
      <c r="B4022">
        <v>1812.9</v>
      </c>
      <c r="C4022">
        <v>1821.6</v>
      </c>
      <c r="D4022">
        <v>1758</v>
      </c>
      <c r="E4022">
        <v>1770.3</v>
      </c>
      <c r="F4022">
        <v>0</v>
      </c>
      <c r="G4022">
        <v>1770.3</v>
      </c>
      <c r="H4022">
        <f t="shared" si="124"/>
        <v>-4.0516914942966414E-2</v>
      </c>
      <c r="I4022">
        <f t="shared" si="125"/>
        <v>1.0413489239112015</v>
      </c>
    </row>
    <row r="4023" spans="1:9">
      <c r="A4023" s="1">
        <v>33872</v>
      </c>
      <c r="B4023">
        <v>1840.1</v>
      </c>
      <c r="C4023">
        <v>1853.4</v>
      </c>
      <c r="D4023">
        <v>1823.1</v>
      </c>
      <c r="E4023">
        <v>1843.5</v>
      </c>
      <c r="F4023">
        <v>0</v>
      </c>
      <c r="G4023">
        <v>1843.5</v>
      </c>
      <c r="H4023">
        <f t="shared" si="124"/>
        <v>7.6232332149376867E-3</v>
      </c>
      <c r="I4023">
        <f t="shared" si="125"/>
        <v>0.99240574993219421</v>
      </c>
    </row>
    <row r="4024" spans="1:9">
      <c r="A4024" s="1">
        <v>33871</v>
      </c>
      <c r="B4024">
        <v>1839.2</v>
      </c>
      <c r="C4024">
        <v>1853.2</v>
      </c>
      <c r="D4024">
        <v>1826.5</v>
      </c>
      <c r="E4024">
        <v>1829.5</v>
      </c>
      <c r="F4024">
        <v>0</v>
      </c>
      <c r="G4024">
        <v>1829.5</v>
      </c>
      <c r="H4024">
        <f t="shared" si="124"/>
        <v>3.2801224873145587E-4</v>
      </c>
      <c r="I4024">
        <f t="shared" si="125"/>
        <v>0.99967204154140477</v>
      </c>
    </row>
    <row r="4025" spans="1:9">
      <c r="A4025" s="1">
        <v>33870</v>
      </c>
      <c r="B4025">
        <v>1829.6</v>
      </c>
      <c r="C4025">
        <v>1851.7</v>
      </c>
      <c r="D4025">
        <v>1810</v>
      </c>
      <c r="E4025">
        <v>1828.9</v>
      </c>
      <c r="F4025">
        <v>0</v>
      </c>
      <c r="G4025">
        <v>1828.9</v>
      </c>
      <c r="H4025">
        <f t="shared" si="124"/>
        <v>-2.1301589287557134E-3</v>
      </c>
      <c r="I4025">
        <f t="shared" si="125"/>
        <v>1.002132429329105</v>
      </c>
    </row>
    <row r="4026" spans="1:9">
      <c r="A4026" s="1">
        <v>33869</v>
      </c>
      <c r="B4026">
        <v>1812.7</v>
      </c>
      <c r="C4026">
        <v>1849.2</v>
      </c>
      <c r="D4026">
        <v>1807.9</v>
      </c>
      <c r="E4026">
        <v>1832.8</v>
      </c>
      <c r="F4026">
        <v>0</v>
      </c>
      <c r="G4026">
        <v>1832.8</v>
      </c>
      <c r="H4026">
        <f t="shared" si="124"/>
        <v>3.6623069712973522E-3</v>
      </c>
      <c r="I4026">
        <f t="shared" si="125"/>
        <v>0.99634439109559136</v>
      </c>
    </row>
    <row r="4027" spans="1:9">
      <c r="A4027" s="1">
        <v>33868</v>
      </c>
      <c r="B4027">
        <v>1869.3</v>
      </c>
      <c r="C4027">
        <v>1873.1</v>
      </c>
      <c r="D4027">
        <v>1824.1</v>
      </c>
      <c r="E4027">
        <v>1826.1</v>
      </c>
      <c r="F4027">
        <v>0</v>
      </c>
      <c r="G4027">
        <v>1826.1</v>
      </c>
      <c r="H4027">
        <f t="shared" si="124"/>
        <v>-3.0630596334394456E-2</v>
      </c>
      <c r="I4027">
        <f t="shared" si="125"/>
        <v>1.0311045397294782</v>
      </c>
    </row>
    <row r="4028" spans="1:9">
      <c r="A4028" s="1">
        <v>33865</v>
      </c>
      <c r="B4028">
        <v>1862.3</v>
      </c>
      <c r="C4028">
        <v>1893.6</v>
      </c>
      <c r="D4028">
        <v>1858.7</v>
      </c>
      <c r="E4028">
        <v>1882.9</v>
      </c>
      <c r="F4028">
        <v>0</v>
      </c>
      <c r="G4028">
        <v>1882.9</v>
      </c>
      <c r="H4028">
        <f t="shared" si="124"/>
        <v>1.6169106946415816E-2</v>
      </c>
      <c r="I4028">
        <f t="shared" si="125"/>
        <v>0.98396091136013586</v>
      </c>
    </row>
    <row r="4029" spans="1:9">
      <c r="A4029" s="1">
        <v>33864</v>
      </c>
      <c r="B4029">
        <v>1864.4</v>
      </c>
      <c r="C4029">
        <v>1879.3</v>
      </c>
      <c r="D4029">
        <v>1850.9</v>
      </c>
      <c r="E4029">
        <v>1852.7</v>
      </c>
      <c r="F4029">
        <v>0</v>
      </c>
      <c r="G4029">
        <v>1852.7</v>
      </c>
      <c r="H4029">
        <f t="shared" si="124"/>
        <v>-3.8249204881299057E-3</v>
      </c>
      <c r="I4029">
        <f t="shared" si="125"/>
        <v>1.0038322448318671</v>
      </c>
    </row>
    <row r="4030" spans="1:9">
      <c r="A4030" s="1">
        <v>33863</v>
      </c>
      <c r="B4030">
        <v>1811.2</v>
      </c>
      <c r="C4030">
        <v>1865.2</v>
      </c>
      <c r="D4030">
        <v>1786.4</v>
      </c>
      <c r="E4030">
        <v>1859.8</v>
      </c>
      <c r="F4030">
        <v>0</v>
      </c>
      <c r="G4030">
        <v>1859.8</v>
      </c>
      <c r="H4030">
        <f t="shared" si="124"/>
        <v>1.2770736334497318E-2</v>
      </c>
      <c r="I4030">
        <f t="shared" si="125"/>
        <v>0.98731046349069784</v>
      </c>
    </row>
    <row r="4031" spans="1:9">
      <c r="A4031" s="1">
        <v>33862</v>
      </c>
      <c r="B4031">
        <v>1865.8</v>
      </c>
      <c r="C4031">
        <v>1869.2</v>
      </c>
      <c r="D4031">
        <v>1835.5</v>
      </c>
      <c r="E4031">
        <v>1836.2</v>
      </c>
      <c r="F4031">
        <v>0</v>
      </c>
      <c r="G4031">
        <v>1836.2</v>
      </c>
      <c r="H4031">
        <f t="shared" si="124"/>
        <v>-2.0163495133853189E-2</v>
      </c>
      <c r="I4031">
        <f t="shared" si="125"/>
        <v>1.0203681516174707</v>
      </c>
    </row>
    <row r="4032" spans="1:9">
      <c r="A4032" s="1">
        <v>33861</v>
      </c>
      <c r="B4032">
        <v>1864</v>
      </c>
      <c r="C4032">
        <v>1879.7</v>
      </c>
      <c r="D4032">
        <v>1852.7</v>
      </c>
      <c r="E4032">
        <v>1873.6</v>
      </c>
      <c r="F4032">
        <v>0</v>
      </c>
      <c r="G4032">
        <v>1873.6</v>
      </c>
      <c r="H4032">
        <f t="shared" si="124"/>
        <v>3.8964554675169599E-2</v>
      </c>
      <c r="I4032">
        <f t="shared" si="125"/>
        <v>0.96178479931682326</v>
      </c>
    </row>
    <row r="4033" spans="1:9">
      <c r="A4033" s="1">
        <v>33858</v>
      </c>
      <c r="B4033">
        <v>1790.2</v>
      </c>
      <c r="C4033">
        <v>1803</v>
      </c>
      <c r="D4033">
        <v>1772.2</v>
      </c>
      <c r="E4033">
        <v>1802</v>
      </c>
      <c r="F4033">
        <v>0</v>
      </c>
      <c r="G4033">
        <v>1802</v>
      </c>
      <c r="H4033">
        <f t="shared" si="124"/>
        <v>1.5547542081796654E-2</v>
      </c>
      <c r="I4033">
        <f t="shared" si="125"/>
        <v>0.98457269700332972</v>
      </c>
    </row>
    <row r="4034" spans="1:9">
      <c r="A4034" s="1">
        <v>33857</v>
      </c>
      <c r="B4034">
        <v>1759.7</v>
      </c>
      <c r="C4034">
        <v>1781.2</v>
      </c>
      <c r="D4034">
        <v>1755.2</v>
      </c>
      <c r="E4034">
        <v>1774.2</v>
      </c>
      <c r="F4034">
        <v>0</v>
      </c>
      <c r="G4034">
        <v>1774.2</v>
      </c>
      <c r="H4034">
        <f t="shared" si="124"/>
        <v>9.8556447712751741E-3</v>
      </c>
      <c r="I4034">
        <f t="shared" si="125"/>
        <v>0.99019276293540737</v>
      </c>
    </row>
    <row r="4035" spans="1:9">
      <c r="A4035" s="1">
        <v>33856</v>
      </c>
      <c r="B4035">
        <v>1750.9</v>
      </c>
      <c r="C4035">
        <v>1757.7</v>
      </c>
      <c r="D4035">
        <v>1741.5</v>
      </c>
      <c r="E4035">
        <v>1756.8</v>
      </c>
      <c r="F4035">
        <v>0</v>
      </c>
      <c r="G4035">
        <v>1756.8</v>
      </c>
      <c r="H4035">
        <f t="shared" ref="H4035:H4098" si="126">+LN(G4035/G4036)</f>
        <v>-3.919902761107469E-3</v>
      </c>
      <c r="I4035">
        <f t="shared" ref="I4035:I4098" si="127">EXP(-H4035)</f>
        <v>1.0039275956284153</v>
      </c>
    </row>
    <row r="4036" spans="1:9">
      <c r="A4036" s="1">
        <v>33855</v>
      </c>
      <c r="B4036">
        <v>1781.6</v>
      </c>
      <c r="C4036">
        <v>1788.3</v>
      </c>
      <c r="D4036">
        <v>1761</v>
      </c>
      <c r="E4036">
        <v>1763.7</v>
      </c>
      <c r="F4036">
        <v>0</v>
      </c>
      <c r="G4036">
        <v>1763.7</v>
      </c>
      <c r="H4036">
        <f t="shared" si="126"/>
        <v>-8.8061534364715921E-3</v>
      </c>
      <c r="I4036">
        <f t="shared" si="127"/>
        <v>1.008845041673754</v>
      </c>
    </row>
    <row r="4037" spans="1:9">
      <c r="A4037" s="1">
        <v>33854</v>
      </c>
      <c r="B4037">
        <v>1788.9</v>
      </c>
      <c r="C4037">
        <v>1793.5</v>
      </c>
      <c r="D4037">
        <v>1766.4</v>
      </c>
      <c r="E4037">
        <v>1779.3</v>
      </c>
      <c r="F4037">
        <v>0</v>
      </c>
      <c r="G4037">
        <v>1779.3</v>
      </c>
      <c r="H4037">
        <f t="shared" si="126"/>
        <v>1.6861984695548467E-4</v>
      </c>
      <c r="I4037">
        <f t="shared" si="127"/>
        <v>0.99983139436857194</v>
      </c>
    </row>
    <row r="4038" spans="1:9">
      <c r="A4038" s="1">
        <v>33851</v>
      </c>
      <c r="B4038">
        <v>1803.9</v>
      </c>
      <c r="C4038">
        <v>1803.9</v>
      </c>
      <c r="D4038">
        <v>1751.7</v>
      </c>
      <c r="E4038">
        <v>1779</v>
      </c>
      <c r="F4038">
        <v>0</v>
      </c>
      <c r="G4038">
        <v>1779</v>
      </c>
      <c r="H4038">
        <f t="shared" si="126"/>
        <v>-8.4281505199727542E-4</v>
      </c>
      <c r="I4038">
        <f t="shared" si="127"/>
        <v>1.0008431703204048</v>
      </c>
    </row>
    <row r="4039" spans="1:9">
      <c r="A4039" s="1">
        <v>33850</v>
      </c>
      <c r="B4039">
        <v>1741</v>
      </c>
      <c r="C4039">
        <v>1782.2</v>
      </c>
      <c r="D4039">
        <v>1738.1</v>
      </c>
      <c r="E4039">
        <v>1780.5</v>
      </c>
      <c r="F4039">
        <v>0</v>
      </c>
      <c r="G4039">
        <v>1780.5</v>
      </c>
      <c r="H4039">
        <f t="shared" si="126"/>
        <v>3.9582474733877833E-2</v>
      </c>
      <c r="I4039">
        <f t="shared" si="127"/>
        <v>0.96119067677618664</v>
      </c>
    </row>
    <row r="4040" spans="1:9">
      <c r="A4040" s="1">
        <v>33849</v>
      </c>
      <c r="B4040">
        <v>1659.8</v>
      </c>
      <c r="C4040">
        <v>1711.7</v>
      </c>
      <c r="D4040">
        <v>1659.8</v>
      </c>
      <c r="E4040">
        <v>1711.4</v>
      </c>
      <c r="F4040">
        <v>0</v>
      </c>
      <c r="G4040">
        <v>1711.4</v>
      </c>
      <c r="H4040">
        <f t="shared" si="126"/>
        <v>2.1976309757998511E-2</v>
      </c>
      <c r="I4040">
        <f t="shared" si="127"/>
        <v>0.97826341007362383</v>
      </c>
    </row>
    <row r="4041" spans="1:9">
      <c r="A4041" s="1">
        <v>33848</v>
      </c>
      <c r="B4041">
        <v>1680.3</v>
      </c>
      <c r="C4041">
        <v>1680.3</v>
      </c>
      <c r="D4041">
        <v>1662.5</v>
      </c>
      <c r="E4041">
        <v>1674.2</v>
      </c>
      <c r="F4041">
        <v>0</v>
      </c>
      <c r="G4041">
        <v>1674.2</v>
      </c>
      <c r="H4041">
        <f t="shared" si="126"/>
        <v>-6.3707756183835687E-3</v>
      </c>
      <c r="I4041">
        <f t="shared" si="127"/>
        <v>1.0063911121729781</v>
      </c>
    </row>
    <row r="4042" spans="1:9">
      <c r="A4042" s="1">
        <v>33847</v>
      </c>
      <c r="B4042">
        <v>1687.4</v>
      </c>
      <c r="C4042">
        <v>1695.6</v>
      </c>
      <c r="D4042">
        <v>1679</v>
      </c>
      <c r="E4042">
        <v>1684.9</v>
      </c>
      <c r="F4042">
        <v>0</v>
      </c>
      <c r="G4042">
        <v>1684.9</v>
      </c>
      <c r="H4042">
        <f t="shared" si="126"/>
        <v>-1.5419289023453076E-3</v>
      </c>
      <c r="I4042">
        <f t="shared" si="127"/>
        <v>1.0015431182859518</v>
      </c>
    </row>
    <row r="4043" spans="1:9">
      <c r="A4043" s="1">
        <v>33844</v>
      </c>
      <c r="B4043">
        <v>1682.7</v>
      </c>
      <c r="C4043">
        <v>1689.3</v>
      </c>
      <c r="D4043">
        <v>1672.1</v>
      </c>
      <c r="E4043">
        <v>1687.5</v>
      </c>
      <c r="F4043">
        <v>0</v>
      </c>
      <c r="G4043">
        <v>1687.5</v>
      </c>
      <c r="H4043">
        <f t="shared" si="126"/>
        <v>-5.9257503498699397E-5</v>
      </c>
      <c r="I4043">
        <f t="shared" si="127"/>
        <v>1.0000592592592592</v>
      </c>
    </row>
    <row r="4044" spans="1:9">
      <c r="A4044" s="1">
        <v>33843</v>
      </c>
      <c r="B4044">
        <v>1685.9</v>
      </c>
      <c r="C4044">
        <v>1695.7</v>
      </c>
      <c r="D4044">
        <v>1673.8</v>
      </c>
      <c r="E4044">
        <v>1687.6</v>
      </c>
      <c r="F4044">
        <v>0</v>
      </c>
      <c r="G4044">
        <v>1687.6</v>
      </c>
      <c r="H4044">
        <f t="shared" si="126"/>
        <v>1.1802008597298614E-2</v>
      </c>
      <c r="I4044">
        <f t="shared" si="127"/>
        <v>0.98826736193410758</v>
      </c>
    </row>
    <row r="4045" spans="1:9">
      <c r="A4045" s="1">
        <v>33842</v>
      </c>
      <c r="B4045">
        <v>1679</v>
      </c>
      <c r="C4045">
        <v>1679.9</v>
      </c>
      <c r="D4045">
        <v>1648.3</v>
      </c>
      <c r="E4045">
        <v>1667.8</v>
      </c>
      <c r="F4045">
        <v>0</v>
      </c>
      <c r="G4045">
        <v>1667.8</v>
      </c>
      <c r="H4045">
        <f t="shared" si="126"/>
        <v>5.9961025351552933E-5</v>
      </c>
      <c r="I4045">
        <f t="shared" si="127"/>
        <v>0.99994004077227483</v>
      </c>
    </row>
    <row r="4046" spans="1:9">
      <c r="A4046" s="1">
        <v>33841</v>
      </c>
      <c r="B4046">
        <v>1698.1</v>
      </c>
      <c r="C4046">
        <v>1700.4</v>
      </c>
      <c r="D4046">
        <v>1640.9</v>
      </c>
      <c r="E4046">
        <v>1667.7</v>
      </c>
      <c r="F4046">
        <v>0</v>
      </c>
      <c r="G4046">
        <v>1667.7</v>
      </c>
      <c r="H4046">
        <f t="shared" si="126"/>
        <v>-1.3105566739070634E-2</v>
      </c>
      <c r="I4046">
        <f t="shared" si="127"/>
        <v>1.0131918210709361</v>
      </c>
    </row>
    <row r="4047" spans="1:9">
      <c r="A4047" s="1">
        <v>33840</v>
      </c>
      <c r="B4047">
        <v>1717.5</v>
      </c>
      <c r="C4047">
        <v>1722.7</v>
      </c>
      <c r="D4047">
        <v>1680.1</v>
      </c>
      <c r="E4047">
        <v>1689.7</v>
      </c>
      <c r="F4047">
        <v>0</v>
      </c>
      <c r="G4047">
        <v>1689.7</v>
      </c>
      <c r="H4047">
        <f t="shared" si="126"/>
        <v>-3.1744999426281194E-2</v>
      </c>
      <c r="I4047">
        <f t="shared" si="127"/>
        <v>1.0322542463159141</v>
      </c>
    </row>
    <row r="4048" spans="1:9">
      <c r="A4048" s="1">
        <v>33837</v>
      </c>
      <c r="B4048">
        <v>1735</v>
      </c>
      <c r="C4048">
        <v>1756.2</v>
      </c>
      <c r="D4048">
        <v>1732.1</v>
      </c>
      <c r="E4048">
        <v>1744.2</v>
      </c>
      <c r="F4048">
        <v>0</v>
      </c>
      <c r="G4048">
        <v>1744.2</v>
      </c>
      <c r="H4048">
        <f t="shared" si="126"/>
        <v>1.1532823017060552E-2</v>
      </c>
      <c r="I4048">
        <f t="shared" si="127"/>
        <v>0.98853342506593289</v>
      </c>
    </row>
    <row r="4049" spans="1:9">
      <c r="A4049" s="1">
        <v>33836</v>
      </c>
      <c r="B4049">
        <v>1735.6</v>
      </c>
      <c r="C4049">
        <v>1741.8</v>
      </c>
      <c r="D4049">
        <v>1723.2</v>
      </c>
      <c r="E4049">
        <v>1724.2</v>
      </c>
      <c r="F4049">
        <v>0</v>
      </c>
      <c r="G4049">
        <v>1724.2</v>
      </c>
      <c r="H4049">
        <f t="shared" si="126"/>
        <v>-5.7830371672354325E-3</v>
      </c>
      <c r="I4049">
        <f t="shared" si="127"/>
        <v>1.0057997912075165</v>
      </c>
    </row>
    <row r="4050" spans="1:9">
      <c r="A4050" s="1">
        <v>33835</v>
      </c>
      <c r="B4050">
        <v>1725.1</v>
      </c>
      <c r="C4050">
        <v>1739.5</v>
      </c>
      <c r="D4050">
        <v>1722.4</v>
      </c>
      <c r="E4050">
        <v>1734.2</v>
      </c>
      <c r="F4050">
        <v>0</v>
      </c>
      <c r="G4050">
        <v>1734.2</v>
      </c>
      <c r="H4050">
        <f t="shared" si="126"/>
        <v>-1.4405488100085184E-3</v>
      </c>
      <c r="I4050">
        <f t="shared" si="127"/>
        <v>1.0014415868988582</v>
      </c>
    </row>
    <row r="4051" spans="1:9">
      <c r="A4051" s="1">
        <v>33834</v>
      </c>
      <c r="B4051">
        <v>1736.4</v>
      </c>
      <c r="C4051">
        <v>1745.8</v>
      </c>
      <c r="D4051">
        <v>1729.6</v>
      </c>
      <c r="E4051">
        <v>1736.7</v>
      </c>
      <c r="F4051">
        <v>0</v>
      </c>
      <c r="G4051">
        <v>1736.7</v>
      </c>
      <c r="H4051">
        <f t="shared" si="126"/>
        <v>-1.1791779447731819E-2</v>
      </c>
      <c r="I4051">
        <f t="shared" si="127"/>
        <v>1.0118615765532331</v>
      </c>
    </row>
    <row r="4052" spans="1:9">
      <c r="A4052" s="1">
        <v>33833</v>
      </c>
      <c r="B4052">
        <v>1767.6</v>
      </c>
      <c r="C4052">
        <v>1767.7</v>
      </c>
      <c r="D4052">
        <v>1741.4</v>
      </c>
      <c r="E4052">
        <v>1757.3</v>
      </c>
      <c r="F4052">
        <v>0</v>
      </c>
      <c r="G4052">
        <v>1757.3</v>
      </c>
      <c r="H4052">
        <f t="shared" si="126"/>
        <v>2.1647496205677071E-3</v>
      </c>
      <c r="I4052">
        <f t="shared" si="127"/>
        <v>0.99783759176008646</v>
      </c>
    </row>
    <row r="4053" spans="1:9">
      <c r="A4053" s="1">
        <v>33830</v>
      </c>
      <c r="B4053">
        <v>1712.4</v>
      </c>
      <c r="C4053">
        <v>1755.8</v>
      </c>
      <c r="D4053">
        <v>1711.4</v>
      </c>
      <c r="E4053">
        <v>1753.5</v>
      </c>
      <c r="F4053">
        <v>0</v>
      </c>
      <c r="G4053">
        <v>1753.5</v>
      </c>
      <c r="H4053">
        <f t="shared" si="126"/>
        <v>1.7895123530079434E-2</v>
      </c>
      <c r="I4053">
        <f t="shared" si="127"/>
        <v>0.98226404334188777</v>
      </c>
    </row>
    <row r="4054" spans="1:9">
      <c r="A4054" s="1">
        <v>33829</v>
      </c>
      <c r="B4054">
        <v>1718.1</v>
      </c>
      <c r="C4054">
        <v>1732.9</v>
      </c>
      <c r="D4054">
        <v>1712.1</v>
      </c>
      <c r="E4054">
        <v>1722.4</v>
      </c>
      <c r="F4054">
        <v>0</v>
      </c>
      <c r="G4054">
        <v>1722.4</v>
      </c>
      <c r="H4054">
        <f t="shared" si="126"/>
        <v>-4.4605432393233016E-3</v>
      </c>
      <c r="I4054">
        <f t="shared" si="127"/>
        <v>1.0044705062703205</v>
      </c>
    </row>
    <row r="4055" spans="1:9">
      <c r="A4055" s="1">
        <v>33828</v>
      </c>
      <c r="B4055">
        <v>1735.8</v>
      </c>
      <c r="C4055">
        <v>1746.9</v>
      </c>
      <c r="D4055">
        <v>1725.5</v>
      </c>
      <c r="E4055">
        <v>1730.1</v>
      </c>
      <c r="F4055">
        <v>0</v>
      </c>
      <c r="G4055">
        <v>1730.1</v>
      </c>
      <c r="H4055">
        <f t="shared" si="126"/>
        <v>-4.4407351156289694E-3</v>
      </c>
      <c r="I4055">
        <f t="shared" si="127"/>
        <v>1.0044506097913415</v>
      </c>
    </row>
    <row r="4056" spans="1:9">
      <c r="A4056" s="1">
        <v>33827</v>
      </c>
      <c r="B4056">
        <v>1749.5</v>
      </c>
      <c r="C4056">
        <v>1756</v>
      </c>
      <c r="D4056">
        <v>1733.2</v>
      </c>
      <c r="E4056">
        <v>1737.8</v>
      </c>
      <c r="F4056">
        <v>0</v>
      </c>
      <c r="G4056">
        <v>1737.8</v>
      </c>
      <c r="H4056">
        <f t="shared" si="126"/>
        <v>-9.9628651158602376E-3</v>
      </c>
      <c r="I4056">
        <f t="shared" si="127"/>
        <v>1.0100126596846588</v>
      </c>
    </row>
    <row r="4057" spans="1:9">
      <c r="A4057" s="1">
        <v>33826</v>
      </c>
      <c r="B4057">
        <v>1767.6</v>
      </c>
      <c r="C4057">
        <v>1767.6</v>
      </c>
      <c r="D4057">
        <v>1741.5</v>
      </c>
      <c r="E4057">
        <v>1755.2</v>
      </c>
      <c r="F4057">
        <v>0</v>
      </c>
      <c r="G4057">
        <v>1755.2</v>
      </c>
      <c r="H4057">
        <f t="shared" si="126"/>
        <v>-1.2512548244980203E-2</v>
      </c>
      <c r="I4057">
        <f t="shared" si="127"/>
        <v>1.0125911577028259</v>
      </c>
    </row>
    <row r="4058" spans="1:9">
      <c r="A4058" s="1">
        <v>33823</v>
      </c>
      <c r="B4058">
        <v>1787.6</v>
      </c>
      <c r="C4058">
        <v>1789.8</v>
      </c>
      <c r="D4058">
        <v>1771.2</v>
      </c>
      <c r="E4058">
        <v>1777.3</v>
      </c>
      <c r="F4058">
        <v>0</v>
      </c>
      <c r="G4058">
        <v>1777.3</v>
      </c>
      <c r="H4058">
        <f t="shared" si="126"/>
        <v>-9.2409159179566696E-3</v>
      </c>
      <c r="I4058">
        <f t="shared" si="127"/>
        <v>1.0092837450064704</v>
      </c>
    </row>
    <row r="4059" spans="1:9">
      <c r="A4059" s="1">
        <v>33822</v>
      </c>
      <c r="B4059">
        <v>1798.2</v>
      </c>
      <c r="C4059">
        <v>1809</v>
      </c>
      <c r="D4059">
        <v>1789.3</v>
      </c>
      <c r="E4059">
        <v>1793.8</v>
      </c>
      <c r="F4059">
        <v>0</v>
      </c>
      <c r="G4059">
        <v>1793.8</v>
      </c>
      <c r="H4059">
        <f t="shared" si="126"/>
        <v>-2.3386613476629346E-3</v>
      </c>
      <c r="I4059">
        <f t="shared" si="127"/>
        <v>1.0023413981491807</v>
      </c>
    </row>
    <row r="4060" spans="1:9">
      <c r="A4060" s="1">
        <v>33821</v>
      </c>
      <c r="B4060">
        <v>1781.3</v>
      </c>
      <c r="C4060">
        <v>1810.4</v>
      </c>
      <c r="D4060">
        <v>1772.1</v>
      </c>
      <c r="E4060">
        <v>1798</v>
      </c>
      <c r="F4060">
        <v>0</v>
      </c>
      <c r="G4060">
        <v>1798</v>
      </c>
      <c r="H4060">
        <f t="shared" si="126"/>
        <v>5.8009979722691138E-3</v>
      </c>
      <c r="I4060">
        <f t="shared" si="127"/>
        <v>0.99421579532814242</v>
      </c>
    </row>
    <row r="4061" spans="1:9">
      <c r="A4061" s="1">
        <v>33820</v>
      </c>
      <c r="B4061">
        <v>1796.4</v>
      </c>
      <c r="C4061">
        <v>1802.1</v>
      </c>
      <c r="D4061">
        <v>1780.7</v>
      </c>
      <c r="E4061">
        <v>1787.6</v>
      </c>
      <c r="F4061">
        <v>0</v>
      </c>
      <c r="G4061">
        <v>1787.6</v>
      </c>
      <c r="H4061">
        <f t="shared" si="126"/>
        <v>1.7917138051866512E-3</v>
      </c>
      <c r="I4061">
        <f t="shared" si="127"/>
        <v>0.99820989035578434</v>
      </c>
    </row>
    <row r="4062" spans="1:9">
      <c r="A4062" s="1">
        <v>33819</v>
      </c>
      <c r="B4062">
        <v>1755.5</v>
      </c>
      <c r="C4062">
        <v>1789.2</v>
      </c>
      <c r="D4062">
        <v>1739.6</v>
      </c>
      <c r="E4062">
        <v>1784.4</v>
      </c>
      <c r="F4062">
        <v>0</v>
      </c>
      <c r="G4062">
        <v>1784.4</v>
      </c>
      <c r="H4062">
        <f t="shared" si="126"/>
        <v>1.6784322137020032E-2</v>
      </c>
      <c r="I4062">
        <f t="shared" si="127"/>
        <v>0.98335574983187612</v>
      </c>
    </row>
    <row r="4063" spans="1:9">
      <c r="A4063" s="1">
        <v>33816</v>
      </c>
      <c r="B4063">
        <v>1781.2</v>
      </c>
      <c r="C4063">
        <v>1781.2</v>
      </c>
      <c r="D4063">
        <v>1751</v>
      </c>
      <c r="E4063">
        <v>1754.7</v>
      </c>
      <c r="F4063">
        <v>0</v>
      </c>
      <c r="G4063">
        <v>1754.7</v>
      </c>
      <c r="H4063">
        <f t="shared" si="126"/>
        <v>-1.5775070579527067E-2</v>
      </c>
      <c r="I4063">
        <f t="shared" si="127"/>
        <v>1.0159001538724568</v>
      </c>
    </row>
    <row r="4064" spans="1:9">
      <c r="A4064" s="1">
        <v>33815</v>
      </c>
      <c r="B4064">
        <v>1806.5</v>
      </c>
      <c r="C4064">
        <v>1806.5</v>
      </c>
      <c r="D4064">
        <v>1776.3</v>
      </c>
      <c r="E4064">
        <v>1782.6</v>
      </c>
      <c r="F4064">
        <v>0</v>
      </c>
      <c r="G4064">
        <v>1782.6</v>
      </c>
      <c r="H4064">
        <f t="shared" si="126"/>
        <v>-1.0602186248754326E-2</v>
      </c>
      <c r="I4064">
        <f t="shared" si="127"/>
        <v>1.0106585885784809</v>
      </c>
    </row>
    <row r="4065" spans="1:9">
      <c r="A4065" s="1">
        <v>33814</v>
      </c>
      <c r="B4065">
        <v>1767.7</v>
      </c>
      <c r="C4065">
        <v>1805.7</v>
      </c>
      <c r="D4065">
        <v>1766.5</v>
      </c>
      <c r="E4065">
        <v>1801.6</v>
      </c>
      <c r="F4065">
        <v>0</v>
      </c>
      <c r="G4065">
        <v>1801.6</v>
      </c>
      <c r="H4065">
        <f t="shared" si="126"/>
        <v>1.8260743785585894E-2</v>
      </c>
      <c r="I4065">
        <f t="shared" si="127"/>
        <v>0.9819049733570161</v>
      </c>
    </row>
    <row r="4066" spans="1:9">
      <c r="A4066" s="1">
        <v>33813</v>
      </c>
      <c r="B4066">
        <v>1757.8</v>
      </c>
      <c r="C4066">
        <v>1771.4</v>
      </c>
      <c r="D4066">
        <v>1753.8</v>
      </c>
      <c r="E4066">
        <v>1769</v>
      </c>
      <c r="F4066">
        <v>0</v>
      </c>
      <c r="G4066">
        <v>1769</v>
      </c>
      <c r="H4066">
        <f t="shared" si="126"/>
        <v>7.7176640017680171E-3</v>
      </c>
      <c r="I4066">
        <f t="shared" si="127"/>
        <v>0.99231204070096102</v>
      </c>
    </row>
    <row r="4067" spans="1:9">
      <c r="A4067" s="1">
        <v>33812</v>
      </c>
      <c r="B4067">
        <v>1740.1</v>
      </c>
      <c r="C4067">
        <v>1756.5</v>
      </c>
      <c r="D4067">
        <v>1734.5</v>
      </c>
      <c r="E4067">
        <v>1755.4</v>
      </c>
      <c r="F4067">
        <v>0</v>
      </c>
      <c r="G4067">
        <v>1755.4</v>
      </c>
      <c r="H4067">
        <f t="shared" si="126"/>
        <v>1.191991190766185E-2</v>
      </c>
      <c r="I4067">
        <f t="shared" si="127"/>
        <v>0.98815084880938819</v>
      </c>
    </row>
    <row r="4068" spans="1:9">
      <c r="A4068" s="1">
        <v>33809</v>
      </c>
      <c r="B4068">
        <v>1733.5</v>
      </c>
      <c r="C4068">
        <v>1737.7</v>
      </c>
      <c r="D4068">
        <v>1715.4</v>
      </c>
      <c r="E4068">
        <v>1734.6</v>
      </c>
      <c r="F4068">
        <v>0</v>
      </c>
      <c r="G4068">
        <v>1734.6</v>
      </c>
      <c r="H4068">
        <f t="shared" si="126"/>
        <v>0</v>
      </c>
      <c r="I4068">
        <f t="shared" si="127"/>
        <v>1</v>
      </c>
    </row>
    <row r="4069" spans="1:9">
      <c r="A4069" s="1">
        <v>33808</v>
      </c>
      <c r="B4069">
        <v>1737.2</v>
      </c>
      <c r="C4069">
        <v>1748.4</v>
      </c>
      <c r="D4069">
        <v>1716.5</v>
      </c>
      <c r="E4069">
        <v>1734.6</v>
      </c>
      <c r="F4069">
        <v>0</v>
      </c>
      <c r="G4069">
        <v>1734.6</v>
      </c>
      <c r="H4069">
        <f t="shared" si="126"/>
        <v>4.1015626085302848E-3</v>
      </c>
      <c r="I4069">
        <f t="shared" si="127"/>
        <v>0.99590683731119578</v>
      </c>
    </row>
    <row r="4070" spans="1:9">
      <c r="A4070" s="1">
        <v>33807</v>
      </c>
      <c r="B4070">
        <v>1754.4</v>
      </c>
      <c r="C4070">
        <v>1757.4</v>
      </c>
      <c r="D4070">
        <v>1721.5</v>
      </c>
      <c r="E4070">
        <v>1727.5</v>
      </c>
      <c r="F4070">
        <v>0</v>
      </c>
      <c r="G4070">
        <v>1727.5</v>
      </c>
      <c r="H4070">
        <f t="shared" si="126"/>
        <v>-2.0171447784082856E-2</v>
      </c>
      <c r="I4070">
        <f t="shared" si="127"/>
        <v>1.0203762662807525</v>
      </c>
    </row>
    <row r="4071" spans="1:9">
      <c r="A4071" s="1">
        <v>33806</v>
      </c>
      <c r="B4071">
        <v>1775</v>
      </c>
      <c r="C4071">
        <v>1780.1</v>
      </c>
      <c r="D4071">
        <v>1757.8</v>
      </c>
      <c r="E4071">
        <v>1762.7</v>
      </c>
      <c r="F4071">
        <v>0</v>
      </c>
      <c r="G4071">
        <v>1762.7</v>
      </c>
      <c r="H4071">
        <f t="shared" si="126"/>
        <v>-2.9456770860696621E-3</v>
      </c>
      <c r="I4071">
        <f t="shared" si="127"/>
        <v>1.0029500198559029</v>
      </c>
    </row>
    <row r="4072" spans="1:9">
      <c r="A4072" s="1">
        <v>33805</v>
      </c>
      <c r="B4072">
        <v>1777.6</v>
      </c>
      <c r="C4072">
        <v>1788.1</v>
      </c>
      <c r="D4072">
        <v>1735</v>
      </c>
      <c r="E4072">
        <v>1767.9</v>
      </c>
      <c r="F4072">
        <v>0</v>
      </c>
      <c r="G4072">
        <v>1767.9</v>
      </c>
      <c r="H4072">
        <f t="shared" si="126"/>
        <v>-1.8993763705362213E-2</v>
      </c>
      <c r="I4072">
        <f t="shared" si="127"/>
        <v>1.0191752927201765</v>
      </c>
    </row>
    <row r="4073" spans="1:9">
      <c r="A4073" s="1">
        <v>33802</v>
      </c>
      <c r="B4073">
        <v>1842</v>
      </c>
      <c r="C4073">
        <v>1842.7</v>
      </c>
      <c r="D4073">
        <v>1798.1</v>
      </c>
      <c r="E4073">
        <v>1801.8</v>
      </c>
      <c r="F4073">
        <v>0</v>
      </c>
      <c r="G4073">
        <v>1801.8</v>
      </c>
      <c r="H4073">
        <f t="shared" si="126"/>
        <v>-2.7047912222072572E-2</v>
      </c>
      <c r="I4073">
        <f t="shared" si="127"/>
        <v>1.0274170274170276</v>
      </c>
    </row>
    <row r="4074" spans="1:9">
      <c r="A4074" s="1">
        <v>33801</v>
      </c>
      <c r="B4074">
        <v>1845.3</v>
      </c>
      <c r="C4074">
        <v>1869.2</v>
      </c>
      <c r="D4074">
        <v>1845</v>
      </c>
      <c r="E4074">
        <v>1851.2</v>
      </c>
      <c r="F4074">
        <v>0</v>
      </c>
      <c r="G4074">
        <v>1851.2</v>
      </c>
      <c r="H4074">
        <f t="shared" si="126"/>
        <v>-1.1337563638523711E-3</v>
      </c>
      <c r="I4074">
        <f t="shared" si="127"/>
        <v>1.0011343993085566</v>
      </c>
    </row>
    <row r="4075" spans="1:9">
      <c r="A4075" s="1">
        <v>33800</v>
      </c>
      <c r="B4075">
        <v>1862.5</v>
      </c>
      <c r="C4075">
        <v>1863.2</v>
      </c>
      <c r="D4075">
        <v>1843</v>
      </c>
      <c r="E4075">
        <v>1853.3</v>
      </c>
      <c r="F4075">
        <v>0</v>
      </c>
      <c r="G4075">
        <v>1853.3</v>
      </c>
      <c r="H4075">
        <f t="shared" si="126"/>
        <v>-3.2860212184931351E-3</v>
      </c>
      <c r="I4075">
        <f t="shared" si="127"/>
        <v>1.0032914261047861</v>
      </c>
    </row>
    <row r="4076" spans="1:9">
      <c r="A4076" s="1">
        <v>33795</v>
      </c>
      <c r="B4076">
        <v>1865.5</v>
      </c>
      <c r="C4076">
        <v>1867.6</v>
      </c>
      <c r="D4076">
        <v>1851.1</v>
      </c>
      <c r="E4076">
        <v>1859.4</v>
      </c>
      <c r="F4076">
        <v>0</v>
      </c>
      <c r="G4076">
        <v>1859.4</v>
      </c>
      <c r="H4076">
        <f t="shared" si="126"/>
        <v>-1.2899066606319089E-3</v>
      </c>
      <c r="I4076">
        <f t="shared" si="127"/>
        <v>1.0012907389480477</v>
      </c>
    </row>
    <row r="4077" spans="1:9">
      <c r="A4077" s="1">
        <v>33794</v>
      </c>
      <c r="B4077">
        <v>1843.5</v>
      </c>
      <c r="C4077">
        <v>1864.3</v>
      </c>
      <c r="D4077">
        <v>1843.5</v>
      </c>
      <c r="E4077">
        <v>1861.8</v>
      </c>
      <c r="F4077">
        <v>0</v>
      </c>
      <c r="G4077">
        <v>1861.8</v>
      </c>
      <c r="H4077">
        <f t="shared" si="126"/>
        <v>7.5480194457448408E-3</v>
      </c>
      <c r="I4077">
        <f t="shared" si="127"/>
        <v>0.99248039531636045</v>
      </c>
    </row>
    <row r="4078" spans="1:9">
      <c r="A4078" s="1">
        <v>33793</v>
      </c>
      <c r="B4078">
        <v>1859</v>
      </c>
      <c r="C4078">
        <v>1863</v>
      </c>
      <c r="D4078">
        <v>1842.6</v>
      </c>
      <c r="E4078">
        <v>1847.8</v>
      </c>
      <c r="F4078">
        <v>0</v>
      </c>
      <c r="G4078">
        <v>1847.8</v>
      </c>
      <c r="H4078">
        <f t="shared" si="126"/>
        <v>-1.6797196558462145E-2</v>
      </c>
      <c r="I4078">
        <f t="shared" si="127"/>
        <v>1.0169390626691202</v>
      </c>
    </row>
    <row r="4079" spans="1:9">
      <c r="A4079" s="1">
        <v>33792</v>
      </c>
      <c r="B4079">
        <v>1874.3</v>
      </c>
      <c r="C4079">
        <v>1881.9</v>
      </c>
      <c r="D4079">
        <v>1863.9</v>
      </c>
      <c r="E4079">
        <v>1879.1</v>
      </c>
      <c r="F4079">
        <v>0</v>
      </c>
      <c r="G4079">
        <v>1879.1</v>
      </c>
      <c r="H4079">
        <f t="shared" si="126"/>
        <v>5.6569688695682794E-3</v>
      </c>
      <c r="I4079">
        <f t="shared" si="127"/>
        <v>0.9943590016497259</v>
      </c>
    </row>
    <row r="4080" spans="1:9">
      <c r="A4080" s="1">
        <v>33791</v>
      </c>
      <c r="B4080">
        <v>1871.3</v>
      </c>
      <c r="C4080">
        <v>1881.5</v>
      </c>
      <c r="D4080">
        <v>1860.4</v>
      </c>
      <c r="E4080">
        <v>1868.5</v>
      </c>
      <c r="F4080">
        <v>0</v>
      </c>
      <c r="G4080">
        <v>1868.5</v>
      </c>
      <c r="H4080">
        <f t="shared" si="126"/>
        <v>-8.0488694438609256E-3</v>
      </c>
      <c r="I4080">
        <f t="shared" si="127"/>
        <v>1.0080813486754081</v>
      </c>
    </row>
    <row r="4081" spans="1:9">
      <c r="A4081" s="1">
        <v>33788</v>
      </c>
      <c r="B4081">
        <v>1866.4</v>
      </c>
      <c r="C4081">
        <v>1886.4</v>
      </c>
      <c r="D4081">
        <v>1863.2</v>
      </c>
      <c r="E4081">
        <v>1883.6</v>
      </c>
      <c r="F4081">
        <v>0</v>
      </c>
      <c r="G4081">
        <v>1883.6</v>
      </c>
      <c r="H4081">
        <f t="shared" si="126"/>
        <v>5.3765001356573172E-3</v>
      </c>
      <c r="I4081">
        <f t="shared" si="127"/>
        <v>0.9946379273731154</v>
      </c>
    </row>
    <row r="4082" spans="1:9">
      <c r="A4082" s="1">
        <v>33787</v>
      </c>
      <c r="B4082">
        <v>1878</v>
      </c>
      <c r="C4082">
        <v>1900.6</v>
      </c>
      <c r="D4082">
        <v>1865.7</v>
      </c>
      <c r="E4082">
        <v>1873.5</v>
      </c>
      <c r="F4082">
        <v>0</v>
      </c>
      <c r="G4082">
        <v>1873.5</v>
      </c>
      <c r="H4082">
        <f t="shared" si="126"/>
        <v>-3.9420464430168682E-3</v>
      </c>
      <c r="I4082">
        <f t="shared" si="127"/>
        <v>1.003949826527889</v>
      </c>
    </row>
    <row r="4083" spans="1:9">
      <c r="A4083" s="1">
        <v>33786</v>
      </c>
      <c r="B4083">
        <v>1893</v>
      </c>
      <c r="C4083">
        <v>1894.2</v>
      </c>
      <c r="D4083">
        <v>1874.7</v>
      </c>
      <c r="E4083">
        <v>1880.9</v>
      </c>
      <c r="F4083">
        <v>0</v>
      </c>
      <c r="G4083">
        <v>1880.9</v>
      </c>
      <c r="H4083">
        <f t="shared" si="126"/>
        <v>-1.0419240100455905E-2</v>
      </c>
      <c r="I4083">
        <f t="shared" si="127"/>
        <v>1.0104737093944387</v>
      </c>
    </row>
    <row r="4084" spans="1:9">
      <c r="A4084" s="1">
        <v>33785</v>
      </c>
      <c r="B4084">
        <v>1907.7</v>
      </c>
      <c r="C4084">
        <v>1915.6</v>
      </c>
      <c r="D4084">
        <v>1883.1</v>
      </c>
      <c r="E4084">
        <v>1900.6</v>
      </c>
      <c r="F4084">
        <v>0</v>
      </c>
      <c r="G4084">
        <v>1900.6</v>
      </c>
      <c r="H4084">
        <f t="shared" si="126"/>
        <v>-3.5190036051660793E-3</v>
      </c>
      <c r="I4084">
        <f t="shared" si="127"/>
        <v>1.0035252025676102</v>
      </c>
    </row>
    <row r="4085" spans="1:9">
      <c r="A4085" s="1">
        <v>33784</v>
      </c>
      <c r="B4085">
        <v>1915</v>
      </c>
      <c r="C4085">
        <v>1925.6</v>
      </c>
      <c r="D4085">
        <v>1906.2</v>
      </c>
      <c r="E4085">
        <v>1907.3</v>
      </c>
      <c r="F4085">
        <v>0</v>
      </c>
      <c r="G4085">
        <v>1907.3</v>
      </c>
      <c r="H4085">
        <f t="shared" si="126"/>
        <v>-4.1856389262345077E-3</v>
      </c>
      <c r="I4085">
        <f t="shared" si="127"/>
        <v>1.0041944109474126</v>
      </c>
    </row>
    <row r="4086" spans="1:9">
      <c r="A4086" s="1">
        <v>33781</v>
      </c>
      <c r="B4086">
        <v>1911.7</v>
      </c>
      <c r="C4086">
        <v>1920.1</v>
      </c>
      <c r="D4086">
        <v>1907.5</v>
      </c>
      <c r="E4086">
        <v>1915.3</v>
      </c>
      <c r="F4086">
        <v>0</v>
      </c>
      <c r="G4086">
        <v>1915.3</v>
      </c>
      <c r="H4086">
        <f t="shared" si="126"/>
        <v>-2.607155507451922E-3</v>
      </c>
      <c r="I4086">
        <f t="shared" si="127"/>
        <v>1.0026105570928836</v>
      </c>
    </row>
    <row r="4087" spans="1:9">
      <c r="A4087" s="1">
        <v>33780</v>
      </c>
      <c r="B4087">
        <v>1907.7</v>
      </c>
      <c r="C4087">
        <v>1923.6</v>
      </c>
      <c r="D4087">
        <v>1907.7</v>
      </c>
      <c r="E4087">
        <v>1920.3</v>
      </c>
      <c r="F4087">
        <v>0</v>
      </c>
      <c r="G4087">
        <v>1920.3</v>
      </c>
      <c r="H4087">
        <f t="shared" si="126"/>
        <v>1.0838086141100541E-2</v>
      </c>
      <c r="I4087">
        <f t="shared" si="127"/>
        <v>0.98922043430713957</v>
      </c>
    </row>
    <row r="4088" spans="1:9">
      <c r="A4088" s="1">
        <v>33779</v>
      </c>
      <c r="B4088">
        <v>1903.5</v>
      </c>
      <c r="C4088">
        <v>1914</v>
      </c>
      <c r="D4088">
        <v>1892.7</v>
      </c>
      <c r="E4088">
        <v>1899.6</v>
      </c>
      <c r="F4088">
        <v>0</v>
      </c>
      <c r="G4088">
        <v>1899.6</v>
      </c>
      <c r="H4088">
        <f t="shared" si="126"/>
        <v>2.0024246560254111E-3</v>
      </c>
      <c r="I4088">
        <f t="shared" si="127"/>
        <v>0.99799957885870727</v>
      </c>
    </row>
    <row r="4089" spans="1:9">
      <c r="A4089" s="1">
        <v>33778</v>
      </c>
      <c r="B4089">
        <v>1892.7</v>
      </c>
      <c r="C4089">
        <v>1899.3</v>
      </c>
      <c r="D4089">
        <v>1886.7</v>
      </c>
      <c r="E4089">
        <v>1895.8</v>
      </c>
      <c r="F4089">
        <v>0</v>
      </c>
      <c r="G4089">
        <v>1895.8</v>
      </c>
      <c r="H4089">
        <f t="shared" si="126"/>
        <v>5.2887789873642321E-3</v>
      </c>
      <c r="I4089">
        <f t="shared" si="127"/>
        <v>0.99472518198122173</v>
      </c>
    </row>
    <row r="4090" spans="1:9">
      <c r="A4090" s="1">
        <v>33777</v>
      </c>
      <c r="B4090">
        <v>1889.4</v>
      </c>
      <c r="C4090">
        <v>1896.9</v>
      </c>
      <c r="D4090">
        <v>1881.6</v>
      </c>
      <c r="E4090">
        <v>1885.8</v>
      </c>
      <c r="F4090">
        <v>0</v>
      </c>
      <c r="G4090">
        <v>1885.8</v>
      </c>
      <c r="H4090">
        <f t="shared" si="126"/>
        <v>-1.4790911012450635E-2</v>
      </c>
      <c r="I4090">
        <f t="shared" si="127"/>
        <v>1.0149008378407043</v>
      </c>
    </row>
    <row r="4091" spans="1:9">
      <c r="A4091" s="1">
        <v>33774</v>
      </c>
      <c r="B4091">
        <v>1901.1</v>
      </c>
      <c r="C4091">
        <v>1925.9</v>
      </c>
      <c r="D4091">
        <v>1898.8</v>
      </c>
      <c r="E4091">
        <v>1913.9</v>
      </c>
      <c r="F4091">
        <v>0</v>
      </c>
      <c r="G4091">
        <v>1913.9</v>
      </c>
      <c r="H4091">
        <f t="shared" si="126"/>
        <v>1.1614288264957499E-2</v>
      </c>
      <c r="I4091">
        <f t="shared" si="127"/>
        <v>0.98845289722556018</v>
      </c>
    </row>
    <row r="4092" spans="1:9">
      <c r="A4092" s="1">
        <v>33773</v>
      </c>
      <c r="B4092">
        <v>1888.6</v>
      </c>
      <c r="C4092">
        <v>1897.3</v>
      </c>
      <c r="D4092">
        <v>1880.5</v>
      </c>
      <c r="E4092">
        <v>1891.8</v>
      </c>
      <c r="F4092">
        <v>0</v>
      </c>
      <c r="G4092">
        <v>1891.8</v>
      </c>
      <c r="H4092">
        <f t="shared" si="126"/>
        <v>-8.9460155645815376E-3</v>
      </c>
      <c r="I4092">
        <f t="shared" si="127"/>
        <v>1.0089861507558939</v>
      </c>
    </row>
    <row r="4093" spans="1:9">
      <c r="A4093" s="1">
        <v>33772</v>
      </c>
      <c r="B4093">
        <v>1915.2</v>
      </c>
      <c r="C4093">
        <v>1915.6</v>
      </c>
      <c r="D4093">
        <v>1908.2</v>
      </c>
      <c r="E4093">
        <v>1908.8</v>
      </c>
      <c r="F4093">
        <v>0</v>
      </c>
      <c r="G4093">
        <v>1908.8</v>
      </c>
      <c r="H4093">
        <f t="shared" si="126"/>
        <v>-1.1770356189165852E-2</v>
      </c>
      <c r="I4093">
        <f t="shared" si="127"/>
        <v>1.011839899413244</v>
      </c>
    </row>
    <row r="4094" spans="1:9">
      <c r="A4094" s="1">
        <v>33771</v>
      </c>
      <c r="B4094">
        <v>1923.1</v>
      </c>
      <c r="C4094">
        <v>1933.8</v>
      </c>
      <c r="D4094">
        <v>1920.7</v>
      </c>
      <c r="E4094">
        <v>1931.4</v>
      </c>
      <c r="F4094">
        <v>0</v>
      </c>
      <c r="G4094">
        <v>1931.4</v>
      </c>
      <c r="H4094">
        <f t="shared" si="126"/>
        <v>6.9100158051752123E-3</v>
      </c>
      <c r="I4094">
        <f t="shared" si="127"/>
        <v>0.99311380345863098</v>
      </c>
    </row>
    <row r="4095" spans="1:9">
      <c r="A4095" s="1">
        <v>33770</v>
      </c>
      <c r="B4095">
        <v>1914.1</v>
      </c>
      <c r="C4095">
        <v>1918.8</v>
      </c>
      <c r="D4095">
        <v>1906.9</v>
      </c>
      <c r="E4095">
        <v>1918.1</v>
      </c>
      <c r="F4095">
        <v>0</v>
      </c>
      <c r="G4095">
        <v>1918.1</v>
      </c>
      <c r="H4095">
        <f t="shared" si="126"/>
        <v>-5.3036729979170439E-3</v>
      </c>
      <c r="I4095">
        <f t="shared" si="127"/>
        <v>1.005317762369011</v>
      </c>
    </row>
    <row r="4096" spans="1:9">
      <c r="A4096" s="1">
        <v>33767</v>
      </c>
      <c r="B4096">
        <v>1933.1</v>
      </c>
      <c r="C4096">
        <v>1940.7</v>
      </c>
      <c r="D4096">
        <v>1920.2</v>
      </c>
      <c r="E4096">
        <v>1928.3</v>
      </c>
      <c r="F4096">
        <v>0</v>
      </c>
      <c r="G4096">
        <v>1928.3</v>
      </c>
      <c r="H4096">
        <f t="shared" si="126"/>
        <v>-2.592621414019377E-4</v>
      </c>
      <c r="I4096">
        <f t="shared" si="127"/>
        <v>1.0002592957527356</v>
      </c>
    </row>
    <row r="4097" spans="1:9">
      <c r="A4097" s="1">
        <v>33766</v>
      </c>
      <c r="B4097">
        <v>1936.5</v>
      </c>
      <c r="C4097">
        <v>1941.1</v>
      </c>
      <c r="D4097">
        <v>1914.5</v>
      </c>
      <c r="E4097">
        <v>1928.8</v>
      </c>
      <c r="F4097">
        <v>0</v>
      </c>
      <c r="G4097">
        <v>1928.8</v>
      </c>
      <c r="H4097">
        <f t="shared" si="126"/>
        <v>-1.2826962730628506E-2</v>
      </c>
      <c r="I4097">
        <f t="shared" si="127"/>
        <v>1.0129095810866859</v>
      </c>
    </row>
    <row r="4098" spans="1:9">
      <c r="A4098" s="1">
        <v>33765</v>
      </c>
      <c r="B4098">
        <v>1957.1</v>
      </c>
      <c r="C4098">
        <v>1964.7</v>
      </c>
      <c r="D4098">
        <v>1951.5</v>
      </c>
      <c r="E4098">
        <v>1953.7</v>
      </c>
      <c r="F4098">
        <v>0</v>
      </c>
      <c r="G4098">
        <v>1953.7</v>
      </c>
      <c r="H4098">
        <f t="shared" si="126"/>
        <v>-4.3412821317006947E-3</v>
      </c>
      <c r="I4098">
        <f t="shared" si="127"/>
        <v>1.0043507191482828</v>
      </c>
    </row>
    <row r="4099" spans="1:9">
      <c r="A4099" s="1">
        <v>33764</v>
      </c>
      <c r="B4099">
        <v>1968.4</v>
      </c>
      <c r="C4099">
        <v>1971.7</v>
      </c>
      <c r="D4099">
        <v>1957.2</v>
      </c>
      <c r="E4099">
        <v>1962.2</v>
      </c>
      <c r="F4099">
        <v>0</v>
      </c>
      <c r="G4099">
        <v>1962.2</v>
      </c>
      <c r="H4099">
        <f t="shared" ref="H4099:H4162" si="128">+LN(G4099/G4100)</f>
        <v>-9.8383064458592573E-3</v>
      </c>
      <c r="I4099">
        <f t="shared" ref="I4099:I4162" si="129">EXP(-H4099)</f>
        <v>1.0098868616858627</v>
      </c>
    </row>
    <row r="4100" spans="1:9">
      <c r="A4100" s="1">
        <v>33760</v>
      </c>
      <c r="B4100">
        <v>1987.3</v>
      </c>
      <c r="C4100">
        <v>1989.8</v>
      </c>
      <c r="D4100">
        <v>1975</v>
      </c>
      <c r="E4100">
        <v>1981.6</v>
      </c>
      <c r="F4100">
        <v>0</v>
      </c>
      <c r="G4100">
        <v>1981.6</v>
      </c>
      <c r="H4100">
        <f t="shared" si="128"/>
        <v>-6.6893245792153709E-3</v>
      </c>
      <c r="I4100">
        <f t="shared" si="129"/>
        <v>1.0067117480823577</v>
      </c>
    </row>
    <row r="4101" spans="1:9">
      <c r="A4101" s="1">
        <v>33759</v>
      </c>
      <c r="B4101">
        <v>1979</v>
      </c>
      <c r="C4101">
        <v>1996.1</v>
      </c>
      <c r="D4101">
        <v>1972.2</v>
      </c>
      <c r="E4101">
        <v>1994.9</v>
      </c>
      <c r="F4101">
        <v>0</v>
      </c>
      <c r="G4101">
        <v>1994.9</v>
      </c>
      <c r="H4101">
        <f t="shared" si="128"/>
        <v>1.1536051436093538E-3</v>
      </c>
      <c r="I4101">
        <f t="shared" si="129"/>
        <v>0.9988470600030076</v>
      </c>
    </row>
    <row r="4102" spans="1:9">
      <c r="A4102" s="1">
        <v>33758</v>
      </c>
      <c r="B4102">
        <v>2011.8</v>
      </c>
      <c r="C4102">
        <v>2015.4</v>
      </c>
      <c r="D4102">
        <v>1976</v>
      </c>
      <c r="E4102">
        <v>1992.6</v>
      </c>
      <c r="F4102">
        <v>0</v>
      </c>
      <c r="G4102">
        <v>1992.6</v>
      </c>
      <c r="H4102">
        <f t="shared" si="128"/>
        <v>-1.6079997994467878E-2</v>
      </c>
      <c r="I4102">
        <f t="shared" si="129"/>
        <v>1.016209976914584</v>
      </c>
    </row>
    <row r="4103" spans="1:9">
      <c r="A4103" s="1">
        <v>33757</v>
      </c>
      <c r="B4103">
        <v>2024.1</v>
      </c>
      <c r="C4103">
        <v>2035.7</v>
      </c>
      <c r="D4103">
        <v>2020.2</v>
      </c>
      <c r="E4103">
        <v>2024.9</v>
      </c>
      <c r="F4103">
        <v>0</v>
      </c>
      <c r="G4103">
        <v>2024.9</v>
      </c>
      <c r="H4103">
        <f t="shared" si="128"/>
        <v>3.7107629844886597E-3</v>
      </c>
      <c r="I4103">
        <f t="shared" si="129"/>
        <v>0.99629611338831547</v>
      </c>
    </row>
    <row r="4104" spans="1:9">
      <c r="A4104" s="1">
        <v>33756</v>
      </c>
      <c r="B4104">
        <v>2027.9</v>
      </c>
      <c r="C4104">
        <v>2027.9</v>
      </c>
      <c r="D4104">
        <v>2006.7</v>
      </c>
      <c r="E4104">
        <v>2017.4</v>
      </c>
      <c r="F4104">
        <v>0</v>
      </c>
      <c r="G4104">
        <v>2017.4</v>
      </c>
      <c r="H4104">
        <f t="shared" si="128"/>
        <v>-7.8505352955609148E-3</v>
      </c>
      <c r="I4104">
        <f t="shared" si="129"/>
        <v>1.0078814315455535</v>
      </c>
    </row>
    <row r="4105" spans="1:9">
      <c r="A4105" s="1">
        <v>33753</v>
      </c>
      <c r="B4105">
        <v>2017.2</v>
      </c>
      <c r="C4105">
        <v>2036.7</v>
      </c>
      <c r="D4105">
        <v>2000.7</v>
      </c>
      <c r="E4105">
        <v>2033.3</v>
      </c>
      <c r="F4105">
        <v>0</v>
      </c>
      <c r="G4105">
        <v>2033.3</v>
      </c>
      <c r="H4105">
        <f t="shared" si="128"/>
        <v>9.487643437460419E-3</v>
      </c>
      <c r="I4105">
        <f t="shared" si="129"/>
        <v>0.99055722224954512</v>
      </c>
    </row>
    <row r="4106" spans="1:9">
      <c r="A4106" s="1">
        <v>33751</v>
      </c>
      <c r="B4106">
        <v>2021.4</v>
      </c>
      <c r="C4106">
        <v>2023.8</v>
      </c>
      <c r="D4106">
        <v>2004.4</v>
      </c>
      <c r="E4106">
        <v>2014.1</v>
      </c>
      <c r="F4106">
        <v>0</v>
      </c>
      <c r="G4106">
        <v>2014.1</v>
      </c>
      <c r="H4106">
        <f t="shared" si="128"/>
        <v>-7.6662838062365058E-3</v>
      </c>
      <c r="I4106">
        <f t="shared" si="129"/>
        <v>1.0076957449977657</v>
      </c>
    </row>
    <row r="4107" spans="1:9">
      <c r="A4107" s="1">
        <v>33750</v>
      </c>
      <c r="B4107">
        <v>2049.4</v>
      </c>
      <c r="C4107">
        <v>2054.8000000000002</v>
      </c>
      <c r="D4107">
        <v>2018.1</v>
      </c>
      <c r="E4107">
        <v>2029.6</v>
      </c>
      <c r="F4107">
        <v>0</v>
      </c>
      <c r="G4107">
        <v>2029.6</v>
      </c>
      <c r="H4107">
        <f t="shared" si="128"/>
        <v>-8.1945550437112196E-3</v>
      </c>
      <c r="I4107">
        <f t="shared" si="129"/>
        <v>1.0082282223098147</v>
      </c>
    </row>
    <row r="4108" spans="1:9">
      <c r="A4108" s="1">
        <v>33749</v>
      </c>
      <c r="B4108">
        <v>2044.5</v>
      </c>
      <c r="C4108">
        <v>2051.9</v>
      </c>
      <c r="D4108">
        <v>2041.8</v>
      </c>
      <c r="E4108">
        <v>2046.3</v>
      </c>
      <c r="F4108">
        <v>0</v>
      </c>
      <c r="G4108">
        <v>2046.3</v>
      </c>
      <c r="H4108">
        <f t="shared" si="128"/>
        <v>5.865962919339913E-4</v>
      </c>
      <c r="I4108">
        <f t="shared" si="129"/>
        <v>0.99941357572203493</v>
      </c>
    </row>
    <row r="4109" spans="1:9">
      <c r="A4109" s="1">
        <v>33746</v>
      </c>
      <c r="B4109">
        <v>2023.5</v>
      </c>
      <c r="C4109">
        <v>2049.8000000000002</v>
      </c>
      <c r="D4109">
        <v>2023.5</v>
      </c>
      <c r="E4109">
        <v>2045.1</v>
      </c>
      <c r="F4109">
        <v>0</v>
      </c>
      <c r="G4109">
        <v>2045.1</v>
      </c>
      <c r="H4109">
        <f t="shared" si="128"/>
        <v>1.3934591163139097E-2</v>
      </c>
      <c r="I4109">
        <f t="shared" si="129"/>
        <v>0.98616204586572798</v>
      </c>
    </row>
    <row r="4110" spans="1:9">
      <c r="A4110" s="1">
        <v>33745</v>
      </c>
      <c r="B4110">
        <v>2024.9</v>
      </c>
      <c r="C4110">
        <v>2026</v>
      </c>
      <c r="D4110">
        <v>2008.8</v>
      </c>
      <c r="E4110">
        <v>2016.8</v>
      </c>
      <c r="F4110">
        <v>0</v>
      </c>
      <c r="G4110">
        <v>2016.8</v>
      </c>
      <c r="H4110">
        <f t="shared" si="128"/>
        <v>-6.917707199529147E-3</v>
      </c>
      <c r="I4110">
        <f t="shared" si="129"/>
        <v>1.0069416898056327</v>
      </c>
    </row>
    <row r="4111" spans="1:9">
      <c r="A4111" s="1">
        <v>33744</v>
      </c>
      <c r="B4111">
        <v>2030.5</v>
      </c>
      <c r="C4111">
        <v>2042.8</v>
      </c>
      <c r="D4111">
        <v>2022.1</v>
      </c>
      <c r="E4111">
        <v>2030.8</v>
      </c>
      <c r="F4111">
        <v>0</v>
      </c>
      <c r="G4111">
        <v>2030.8</v>
      </c>
      <c r="H4111">
        <f t="shared" si="128"/>
        <v>3.7988155898710974E-3</v>
      </c>
      <c r="I4111">
        <f t="shared" si="129"/>
        <v>0.99620839078195789</v>
      </c>
    </row>
    <row r="4112" spans="1:9">
      <c r="A4112" s="1">
        <v>33743</v>
      </c>
      <c r="B4112">
        <v>2050.9</v>
      </c>
      <c r="C4112">
        <v>2052</v>
      </c>
      <c r="D4112">
        <v>2016.2</v>
      </c>
      <c r="E4112">
        <v>2023.1</v>
      </c>
      <c r="F4112">
        <v>0</v>
      </c>
      <c r="G4112">
        <v>2023.1</v>
      </c>
      <c r="H4112">
        <f t="shared" si="128"/>
        <v>-1.3988988031745307E-2</v>
      </c>
      <c r="I4112">
        <f t="shared" si="129"/>
        <v>1.0140872917799417</v>
      </c>
    </row>
    <row r="4113" spans="1:9">
      <c r="A4113" s="1">
        <v>33742</v>
      </c>
      <c r="B4113">
        <v>2028.8</v>
      </c>
      <c r="C4113">
        <v>2054</v>
      </c>
      <c r="D4113">
        <v>2028.6</v>
      </c>
      <c r="E4113">
        <v>2051.6</v>
      </c>
      <c r="F4113">
        <v>0</v>
      </c>
      <c r="G4113">
        <v>2051.6</v>
      </c>
      <c r="H4113">
        <f t="shared" si="128"/>
        <v>1.3544225107757253E-2</v>
      </c>
      <c r="I4113">
        <f t="shared" si="129"/>
        <v>0.98654708520179368</v>
      </c>
    </row>
    <row r="4114" spans="1:9">
      <c r="A4114" s="1">
        <v>33739</v>
      </c>
      <c r="B4114">
        <v>2004.8</v>
      </c>
      <c r="C4114">
        <v>2027.5</v>
      </c>
      <c r="D4114">
        <v>1995.2</v>
      </c>
      <c r="E4114">
        <v>2024</v>
      </c>
      <c r="F4114">
        <v>0</v>
      </c>
      <c r="G4114">
        <v>2024</v>
      </c>
      <c r="H4114">
        <f t="shared" si="128"/>
        <v>3.4644924531444877E-3</v>
      </c>
      <c r="I4114">
        <f t="shared" si="129"/>
        <v>0.99654150197628444</v>
      </c>
    </row>
    <row r="4115" spans="1:9">
      <c r="A4115" s="1">
        <v>33738</v>
      </c>
      <c r="B4115">
        <v>2045.8</v>
      </c>
      <c r="C4115">
        <v>2049</v>
      </c>
      <c r="D4115">
        <v>2010.9</v>
      </c>
      <c r="E4115">
        <v>2017</v>
      </c>
      <c r="F4115">
        <v>0</v>
      </c>
      <c r="G4115">
        <v>2017</v>
      </c>
      <c r="H4115">
        <f t="shared" si="128"/>
        <v>-1.778829273193621E-2</v>
      </c>
      <c r="I4115">
        <f t="shared" si="129"/>
        <v>1.0179474467030241</v>
      </c>
    </row>
    <row r="4116" spans="1:9">
      <c r="A4116" s="1">
        <v>33737</v>
      </c>
      <c r="B4116">
        <v>2065</v>
      </c>
      <c r="C4116">
        <v>2073.4</v>
      </c>
      <c r="D4116">
        <v>2050.3000000000002</v>
      </c>
      <c r="E4116">
        <v>2053.1999999999998</v>
      </c>
      <c r="F4116">
        <v>0</v>
      </c>
      <c r="G4116">
        <v>2053.1999999999998</v>
      </c>
      <c r="H4116">
        <f t="shared" si="128"/>
        <v>-5.0524786843467962E-3</v>
      </c>
      <c r="I4116">
        <f t="shared" si="129"/>
        <v>1.0050652639781805</v>
      </c>
    </row>
    <row r="4117" spans="1:9">
      <c r="A4117" s="1">
        <v>33736</v>
      </c>
      <c r="B4117">
        <v>2074.3000000000002</v>
      </c>
      <c r="C4117">
        <v>2074.3000000000002</v>
      </c>
      <c r="D4117">
        <v>2060.3000000000002</v>
      </c>
      <c r="E4117">
        <v>2063.6</v>
      </c>
      <c r="F4117">
        <v>0</v>
      </c>
      <c r="G4117">
        <v>2063.6</v>
      </c>
      <c r="H4117">
        <f t="shared" si="128"/>
        <v>-6.7132173591084492E-3</v>
      </c>
      <c r="I4117">
        <f t="shared" si="129"/>
        <v>1.006735801511921</v>
      </c>
    </row>
    <row r="4118" spans="1:9">
      <c r="A4118" s="1">
        <v>33735</v>
      </c>
      <c r="B4118">
        <v>2073.3000000000002</v>
      </c>
      <c r="C4118">
        <v>2080.8000000000002</v>
      </c>
      <c r="D4118">
        <v>2069.5</v>
      </c>
      <c r="E4118">
        <v>2077.5</v>
      </c>
      <c r="F4118">
        <v>0</v>
      </c>
      <c r="G4118">
        <v>2077.5</v>
      </c>
      <c r="H4118">
        <f t="shared" si="128"/>
        <v>6.8101400633277884E-3</v>
      </c>
      <c r="I4118">
        <f t="shared" si="129"/>
        <v>0.99321299638989169</v>
      </c>
    </row>
    <row r="4119" spans="1:9">
      <c r="A4119" s="1">
        <v>33731</v>
      </c>
      <c r="B4119">
        <v>2046</v>
      </c>
      <c r="C4119">
        <v>2066</v>
      </c>
      <c r="D4119">
        <v>2036.3</v>
      </c>
      <c r="E4119">
        <v>2063.4</v>
      </c>
      <c r="F4119">
        <v>0</v>
      </c>
      <c r="G4119">
        <v>2063.4</v>
      </c>
      <c r="H4119">
        <f t="shared" si="128"/>
        <v>7.8821018206965531E-3</v>
      </c>
      <c r="I4119">
        <f t="shared" si="129"/>
        <v>0.99214888048851402</v>
      </c>
    </row>
    <row r="4120" spans="1:9">
      <c r="A4120" s="1">
        <v>33730</v>
      </c>
      <c r="B4120">
        <v>2042.2</v>
      </c>
      <c r="C4120">
        <v>2054.5</v>
      </c>
      <c r="D4120">
        <v>2033</v>
      </c>
      <c r="E4120">
        <v>2047.2</v>
      </c>
      <c r="F4120">
        <v>0</v>
      </c>
      <c r="G4120">
        <v>2047.2</v>
      </c>
      <c r="H4120">
        <f t="shared" si="128"/>
        <v>1.4655235609134385E-4</v>
      </c>
      <c r="I4120">
        <f t="shared" si="129"/>
        <v>0.99985345838218065</v>
      </c>
    </row>
    <row r="4121" spans="1:9">
      <c r="A4121" s="1">
        <v>33729</v>
      </c>
      <c r="B4121">
        <v>2051.1999999999998</v>
      </c>
      <c r="C4121">
        <v>2051.1999999999998</v>
      </c>
      <c r="D4121">
        <v>2032.8</v>
      </c>
      <c r="E4121">
        <v>2046.9</v>
      </c>
      <c r="F4121">
        <v>0</v>
      </c>
      <c r="G4121">
        <v>2046.9</v>
      </c>
      <c r="H4121">
        <f t="shared" si="128"/>
        <v>2.5926393390168956E-3</v>
      </c>
      <c r="I4121">
        <f t="shared" si="129"/>
        <v>0.99741071864771114</v>
      </c>
    </row>
    <row r="4122" spans="1:9">
      <c r="A4122" s="1">
        <v>33728</v>
      </c>
      <c r="B4122">
        <v>2023.7</v>
      </c>
      <c r="C4122">
        <v>2047.1</v>
      </c>
      <c r="D4122">
        <v>2023.3</v>
      </c>
      <c r="E4122">
        <v>2041.6</v>
      </c>
      <c r="F4122">
        <v>0</v>
      </c>
      <c r="G4122">
        <v>2041.6</v>
      </c>
      <c r="H4122">
        <f t="shared" si="128"/>
        <v>5.1562959530308452E-3</v>
      </c>
      <c r="I4122">
        <f t="shared" si="129"/>
        <v>0.99485697492162994</v>
      </c>
    </row>
    <row r="4123" spans="1:9">
      <c r="A4123" s="1">
        <v>33724</v>
      </c>
      <c r="B4123">
        <v>2040.1</v>
      </c>
      <c r="C4123">
        <v>2042.5</v>
      </c>
      <c r="D4123">
        <v>2028.3</v>
      </c>
      <c r="E4123">
        <v>2031.1</v>
      </c>
      <c r="F4123">
        <v>0</v>
      </c>
      <c r="G4123">
        <v>2031.1</v>
      </c>
      <c r="H4123">
        <f t="shared" si="128"/>
        <v>-2.7533327782711548E-3</v>
      </c>
      <c r="I4123">
        <f t="shared" si="129"/>
        <v>1.0027571266801241</v>
      </c>
    </row>
    <row r="4124" spans="1:9">
      <c r="A4124" s="1">
        <v>33723</v>
      </c>
      <c r="B4124">
        <v>2008.2</v>
      </c>
      <c r="C4124">
        <v>2038.8</v>
      </c>
      <c r="D4124">
        <v>2008.2</v>
      </c>
      <c r="E4124">
        <v>2036.7</v>
      </c>
      <c r="F4124">
        <v>0</v>
      </c>
      <c r="G4124">
        <v>2036.7</v>
      </c>
      <c r="H4124">
        <f t="shared" si="128"/>
        <v>1.488910348419864E-2</v>
      </c>
      <c r="I4124">
        <f t="shared" si="129"/>
        <v>0.98522119114253448</v>
      </c>
    </row>
    <row r="4125" spans="1:9">
      <c r="A4125" s="1">
        <v>33722</v>
      </c>
      <c r="B4125">
        <v>1995.7</v>
      </c>
      <c r="C4125">
        <v>2008.6</v>
      </c>
      <c r="D4125">
        <v>1995.7</v>
      </c>
      <c r="E4125">
        <v>2006.6</v>
      </c>
      <c r="F4125">
        <v>0</v>
      </c>
      <c r="G4125">
        <v>2006.6</v>
      </c>
      <c r="H4125">
        <f t="shared" si="128"/>
        <v>5.4468815175726278E-3</v>
      </c>
      <c r="I4125">
        <f t="shared" si="129"/>
        <v>0.99456792584471265</v>
      </c>
    </row>
    <row r="4126" spans="1:9">
      <c r="A4126" s="1">
        <v>33721</v>
      </c>
      <c r="B4126">
        <v>1977.8</v>
      </c>
      <c r="C4126">
        <v>1998.5</v>
      </c>
      <c r="D4126">
        <v>1973.4</v>
      </c>
      <c r="E4126">
        <v>1995.7</v>
      </c>
      <c r="F4126">
        <v>0</v>
      </c>
      <c r="G4126">
        <v>1995.7</v>
      </c>
      <c r="H4126">
        <f t="shared" si="128"/>
        <v>5.4263309554075352E-3</v>
      </c>
      <c r="I4126">
        <f t="shared" si="129"/>
        <v>0.99458836498471725</v>
      </c>
    </row>
    <row r="4127" spans="1:9">
      <c r="A4127" s="1">
        <v>33718</v>
      </c>
      <c r="B4127">
        <v>1987.6</v>
      </c>
      <c r="C4127">
        <v>1995</v>
      </c>
      <c r="D4127">
        <v>1980.5</v>
      </c>
      <c r="E4127">
        <v>1984.9</v>
      </c>
      <c r="F4127">
        <v>0</v>
      </c>
      <c r="G4127">
        <v>1984.9</v>
      </c>
      <c r="H4127">
        <f t="shared" si="128"/>
        <v>3.4317469965018466E-3</v>
      </c>
      <c r="I4127">
        <f t="shared" si="129"/>
        <v>0.99657413471711409</v>
      </c>
    </row>
    <row r="4128" spans="1:9">
      <c r="A4128" s="1">
        <v>33717</v>
      </c>
      <c r="B4128">
        <v>1988.3</v>
      </c>
      <c r="C4128">
        <v>1995.2</v>
      </c>
      <c r="D4128">
        <v>1973.5</v>
      </c>
      <c r="E4128">
        <v>1978.1</v>
      </c>
      <c r="F4128">
        <v>0</v>
      </c>
      <c r="G4128">
        <v>1978.1</v>
      </c>
      <c r="H4128">
        <f t="shared" si="128"/>
        <v>-2.8269997120327502E-3</v>
      </c>
      <c r="I4128">
        <f t="shared" si="129"/>
        <v>1.0028309994439109</v>
      </c>
    </row>
    <row r="4129" spans="1:9">
      <c r="A4129" s="1">
        <v>33716</v>
      </c>
      <c r="B4129">
        <v>1986.1</v>
      </c>
      <c r="C4129">
        <v>1993.8</v>
      </c>
      <c r="D4129">
        <v>1979</v>
      </c>
      <c r="E4129">
        <v>1983.7</v>
      </c>
      <c r="F4129">
        <v>0</v>
      </c>
      <c r="G4129">
        <v>1983.7</v>
      </c>
      <c r="H4129">
        <f t="shared" si="128"/>
        <v>1.664943246794893E-3</v>
      </c>
      <c r="I4129">
        <f t="shared" si="129"/>
        <v>0.99833644200231897</v>
      </c>
    </row>
    <row r="4130" spans="1:9">
      <c r="A4130" s="1">
        <v>33715</v>
      </c>
      <c r="B4130">
        <v>1965.1</v>
      </c>
      <c r="C4130">
        <v>1981.3</v>
      </c>
      <c r="D4130">
        <v>1963.7</v>
      </c>
      <c r="E4130">
        <v>1980.4</v>
      </c>
      <c r="F4130">
        <v>0</v>
      </c>
      <c r="G4130">
        <v>1980.4</v>
      </c>
      <c r="H4130">
        <f t="shared" si="128"/>
        <v>1.1115041815276693E-3</v>
      </c>
      <c r="I4130">
        <f t="shared" si="129"/>
        <v>0.99888911331044228</v>
      </c>
    </row>
    <row r="4131" spans="1:9">
      <c r="A4131" s="1">
        <v>33710</v>
      </c>
      <c r="B4131">
        <v>1996</v>
      </c>
      <c r="C4131">
        <v>2000.6</v>
      </c>
      <c r="D4131">
        <v>1972.6</v>
      </c>
      <c r="E4131">
        <v>1978.2</v>
      </c>
      <c r="F4131">
        <v>0</v>
      </c>
      <c r="G4131">
        <v>1978.2</v>
      </c>
      <c r="H4131">
        <f t="shared" si="128"/>
        <v>-6.298995354147391E-3</v>
      </c>
      <c r="I4131">
        <f t="shared" si="129"/>
        <v>1.0063188757456274</v>
      </c>
    </row>
    <row r="4132" spans="1:9">
      <c r="A4132" s="1">
        <v>33709</v>
      </c>
      <c r="B4132">
        <v>1987.4</v>
      </c>
      <c r="C4132">
        <v>1995.4</v>
      </c>
      <c r="D4132">
        <v>1982.9</v>
      </c>
      <c r="E4132">
        <v>1990.7</v>
      </c>
      <c r="F4132">
        <v>0</v>
      </c>
      <c r="G4132">
        <v>1990.7</v>
      </c>
      <c r="H4132">
        <f t="shared" si="128"/>
        <v>9.285961250430087E-3</v>
      </c>
      <c r="I4132">
        <f t="shared" si="129"/>
        <v>0.99075702014366795</v>
      </c>
    </row>
    <row r="4133" spans="1:9">
      <c r="A4133" s="1">
        <v>33708</v>
      </c>
      <c r="B4133">
        <v>1966.5</v>
      </c>
      <c r="C4133">
        <v>1975.7</v>
      </c>
      <c r="D4133">
        <v>1963.2</v>
      </c>
      <c r="E4133">
        <v>1972.3</v>
      </c>
      <c r="F4133">
        <v>0</v>
      </c>
      <c r="G4133">
        <v>1972.3</v>
      </c>
      <c r="H4133">
        <f t="shared" si="128"/>
        <v>4.5736435047545078E-3</v>
      </c>
      <c r="I4133">
        <f t="shared" si="129"/>
        <v>0.99543679967550569</v>
      </c>
    </row>
    <row r="4134" spans="1:9">
      <c r="A4134" s="1">
        <v>33707</v>
      </c>
      <c r="B4134">
        <v>1964.6</v>
      </c>
      <c r="C4134">
        <v>1974.9</v>
      </c>
      <c r="D4134">
        <v>1952.6</v>
      </c>
      <c r="E4134">
        <v>1963.3</v>
      </c>
      <c r="F4134">
        <v>0</v>
      </c>
      <c r="G4134">
        <v>1963.3</v>
      </c>
      <c r="H4134">
        <f t="shared" si="128"/>
        <v>-5.4858673669188358E-3</v>
      </c>
      <c r="I4134">
        <f t="shared" si="129"/>
        <v>1.0055009422910406</v>
      </c>
    </row>
    <row r="4135" spans="1:9">
      <c r="A4135" s="1">
        <v>33704</v>
      </c>
      <c r="B4135">
        <v>1977.7</v>
      </c>
      <c r="C4135">
        <v>1986.4</v>
      </c>
      <c r="D4135">
        <v>1965.8</v>
      </c>
      <c r="E4135">
        <v>1974.1</v>
      </c>
      <c r="F4135">
        <v>0</v>
      </c>
      <c r="G4135">
        <v>1974.1</v>
      </c>
      <c r="H4135">
        <f t="shared" si="128"/>
        <v>1.5570674739874252E-2</v>
      </c>
      <c r="I4135">
        <f t="shared" si="129"/>
        <v>0.98454992148320752</v>
      </c>
    </row>
    <row r="4136" spans="1:9">
      <c r="A4136" s="1">
        <v>33703</v>
      </c>
      <c r="B4136">
        <v>1919.2</v>
      </c>
      <c r="C4136">
        <v>1947.2</v>
      </c>
      <c r="D4136">
        <v>1899.9</v>
      </c>
      <c r="E4136">
        <v>1943.6</v>
      </c>
      <c r="F4136">
        <v>0</v>
      </c>
      <c r="G4136">
        <v>1943.6</v>
      </c>
      <c r="H4136">
        <f t="shared" si="128"/>
        <v>1.8748439373135837E-2</v>
      </c>
      <c r="I4136">
        <f t="shared" si="129"/>
        <v>0.98142621938670516</v>
      </c>
    </row>
    <row r="4137" spans="1:9">
      <c r="A4137" s="1">
        <v>33702</v>
      </c>
      <c r="B4137">
        <v>1950</v>
      </c>
      <c r="C4137">
        <v>1954.1</v>
      </c>
      <c r="D4137">
        <v>1901.5</v>
      </c>
      <c r="E4137">
        <v>1907.5</v>
      </c>
      <c r="F4137">
        <v>0</v>
      </c>
      <c r="G4137">
        <v>1907.5</v>
      </c>
      <c r="H4137">
        <f t="shared" si="128"/>
        <v>-3.4977425315414895E-2</v>
      </c>
      <c r="I4137">
        <f t="shared" si="129"/>
        <v>1.0355963302752293</v>
      </c>
    </row>
    <row r="4138" spans="1:9">
      <c r="A4138" s="1">
        <v>33701</v>
      </c>
      <c r="B4138">
        <v>1977.5</v>
      </c>
      <c r="C4138">
        <v>1980.1</v>
      </c>
      <c r="D4138">
        <v>1969</v>
      </c>
      <c r="E4138">
        <v>1975.4</v>
      </c>
      <c r="F4138">
        <v>0</v>
      </c>
      <c r="G4138">
        <v>1975.4</v>
      </c>
      <c r="H4138">
        <f t="shared" si="128"/>
        <v>3.0378208931919868E-4</v>
      </c>
      <c r="I4138">
        <f t="shared" si="129"/>
        <v>0.99969626404778766</v>
      </c>
    </row>
    <row r="4139" spans="1:9">
      <c r="A4139" s="1">
        <v>33700</v>
      </c>
      <c r="B4139">
        <v>1948.4</v>
      </c>
      <c r="C4139">
        <v>1978.7</v>
      </c>
      <c r="D4139">
        <v>1948.4</v>
      </c>
      <c r="E4139">
        <v>1974.8</v>
      </c>
      <c r="F4139">
        <v>0</v>
      </c>
      <c r="G4139">
        <v>1974.8</v>
      </c>
      <c r="H4139">
        <f t="shared" si="128"/>
        <v>1.6388369339972793E-2</v>
      </c>
      <c r="I4139">
        <f t="shared" si="129"/>
        <v>0.98374518938626698</v>
      </c>
    </row>
    <row r="4140" spans="1:9">
      <c r="A4140" s="1">
        <v>33697</v>
      </c>
      <c r="B4140">
        <v>1936.9</v>
      </c>
      <c r="C4140">
        <v>1947.4</v>
      </c>
      <c r="D4140">
        <v>1931.2</v>
      </c>
      <c r="E4140">
        <v>1942.7</v>
      </c>
      <c r="F4140">
        <v>0</v>
      </c>
      <c r="G4140">
        <v>1942.7</v>
      </c>
      <c r="H4140">
        <f t="shared" si="128"/>
        <v>3.603881934647973E-4</v>
      </c>
      <c r="I4140">
        <f t="shared" si="129"/>
        <v>0.99963967673855969</v>
      </c>
    </row>
    <row r="4141" spans="1:9">
      <c r="A4141" s="1">
        <v>33696</v>
      </c>
      <c r="B4141">
        <v>1944.7</v>
      </c>
      <c r="C4141">
        <v>1947</v>
      </c>
      <c r="D4141">
        <v>1929.8</v>
      </c>
      <c r="E4141">
        <v>1942</v>
      </c>
      <c r="F4141">
        <v>0</v>
      </c>
      <c r="G4141">
        <v>1942</v>
      </c>
      <c r="H4141">
        <f t="shared" si="128"/>
        <v>7.1833078059200823E-3</v>
      </c>
      <c r="I4141">
        <f t="shared" si="129"/>
        <v>0.99284243048403698</v>
      </c>
    </row>
    <row r="4142" spans="1:9">
      <c r="A4142" s="1">
        <v>33695</v>
      </c>
      <c r="B4142">
        <v>1933.4</v>
      </c>
      <c r="C4142">
        <v>1945.3</v>
      </c>
      <c r="D4142">
        <v>1919.9</v>
      </c>
      <c r="E4142">
        <v>1928.1</v>
      </c>
      <c r="F4142">
        <v>0</v>
      </c>
      <c r="G4142">
        <v>1928.1</v>
      </c>
      <c r="H4142">
        <f t="shared" si="128"/>
        <v>-7.3892598198290063E-3</v>
      </c>
      <c r="I4142">
        <f t="shared" si="129"/>
        <v>1.0074166277682695</v>
      </c>
    </row>
    <row r="4143" spans="1:9">
      <c r="A4143" s="1">
        <v>33694</v>
      </c>
      <c r="B4143">
        <v>1950.8</v>
      </c>
      <c r="C4143">
        <v>1962.2</v>
      </c>
      <c r="D4143">
        <v>1940.4</v>
      </c>
      <c r="E4143">
        <v>1942.4</v>
      </c>
      <c r="F4143">
        <v>0</v>
      </c>
      <c r="G4143">
        <v>1942.4</v>
      </c>
      <c r="H4143">
        <f t="shared" si="128"/>
        <v>-7.2049820419101823E-4</v>
      </c>
      <c r="I4143">
        <f t="shared" si="129"/>
        <v>1.0007207578253705</v>
      </c>
    </row>
    <row r="4144" spans="1:9">
      <c r="A4144" s="1">
        <v>33693</v>
      </c>
      <c r="B4144">
        <v>1911.4</v>
      </c>
      <c r="C4144">
        <v>1945.3</v>
      </c>
      <c r="D4144">
        <v>1908.9</v>
      </c>
      <c r="E4144">
        <v>1943.8</v>
      </c>
      <c r="F4144">
        <v>0</v>
      </c>
      <c r="G4144">
        <v>1943.8</v>
      </c>
      <c r="H4144">
        <f t="shared" si="128"/>
        <v>1.0498376877020387E-2</v>
      </c>
      <c r="I4144">
        <f t="shared" si="129"/>
        <v>0.98955653873855343</v>
      </c>
    </row>
    <row r="4145" spans="1:9">
      <c r="A4145" s="1">
        <v>33690</v>
      </c>
      <c r="B4145">
        <v>1929.2</v>
      </c>
      <c r="C4145">
        <v>1935.1</v>
      </c>
      <c r="D4145">
        <v>1912.5</v>
      </c>
      <c r="E4145">
        <v>1923.5</v>
      </c>
      <c r="F4145">
        <v>0</v>
      </c>
      <c r="G4145">
        <v>1923.5</v>
      </c>
      <c r="H4145">
        <f t="shared" si="128"/>
        <v>-5.8575187564782801E-3</v>
      </c>
      <c r="I4145">
        <f t="shared" si="129"/>
        <v>1.0058747075643357</v>
      </c>
    </row>
    <row r="4146" spans="1:9">
      <c r="A4146" s="1">
        <v>33689</v>
      </c>
      <c r="B4146">
        <v>1930.2</v>
      </c>
      <c r="C4146">
        <v>1935.6</v>
      </c>
      <c r="D4146">
        <v>1924.9</v>
      </c>
      <c r="E4146">
        <v>1934.8</v>
      </c>
      <c r="F4146">
        <v>0</v>
      </c>
      <c r="G4146">
        <v>1934.8</v>
      </c>
      <c r="H4146">
        <f t="shared" si="128"/>
        <v>3.3651762232688532E-3</v>
      </c>
      <c r="I4146">
        <f t="shared" si="129"/>
        <v>0.996640479636138</v>
      </c>
    </row>
    <row r="4147" spans="1:9">
      <c r="A4147" s="1">
        <v>33688</v>
      </c>
      <c r="B4147">
        <v>1910</v>
      </c>
      <c r="C4147">
        <v>1929.3</v>
      </c>
      <c r="D4147">
        <v>1906.4</v>
      </c>
      <c r="E4147">
        <v>1928.3</v>
      </c>
      <c r="F4147">
        <v>0</v>
      </c>
      <c r="G4147">
        <v>1928.3</v>
      </c>
      <c r="H4147">
        <f t="shared" si="128"/>
        <v>1.6734166579196564E-2</v>
      </c>
      <c r="I4147">
        <f t="shared" si="129"/>
        <v>0.98340507182492354</v>
      </c>
    </row>
    <row r="4148" spans="1:9">
      <c r="A4148" s="1">
        <v>33687</v>
      </c>
      <c r="B4148">
        <v>1879.4</v>
      </c>
      <c r="C4148">
        <v>1903.5</v>
      </c>
      <c r="D4148">
        <v>1877.5</v>
      </c>
      <c r="E4148">
        <v>1896.3</v>
      </c>
      <c r="F4148">
        <v>0</v>
      </c>
      <c r="G4148">
        <v>1896.3</v>
      </c>
      <c r="H4148">
        <f t="shared" si="128"/>
        <v>6.1890223737068204E-3</v>
      </c>
      <c r="I4148">
        <f t="shared" si="129"/>
        <v>0.9938300901756052</v>
      </c>
    </row>
    <row r="4149" spans="1:9">
      <c r="A4149" s="1">
        <v>33686</v>
      </c>
      <c r="B4149">
        <v>1916.1</v>
      </c>
      <c r="C4149">
        <v>1916.1</v>
      </c>
      <c r="D4149">
        <v>1877.8</v>
      </c>
      <c r="E4149">
        <v>1884.6</v>
      </c>
      <c r="F4149">
        <v>0</v>
      </c>
      <c r="G4149">
        <v>1884.6</v>
      </c>
      <c r="H4149">
        <f t="shared" si="128"/>
        <v>-1.8140729351545815E-2</v>
      </c>
      <c r="I4149">
        <f t="shared" si="129"/>
        <v>1.0183062718879339</v>
      </c>
    </row>
    <row r="4150" spans="1:9">
      <c r="A4150" s="1">
        <v>33683</v>
      </c>
      <c r="B4150">
        <v>1916.2</v>
      </c>
      <c r="C4150">
        <v>1924.9</v>
      </c>
      <c r="D4150">
        <v>1911</v>
      </c>
      <c r="E4150">
        <v>1919.1</v>
      </c>
      <c r="F4150">
        <v>0</v>
      </c>
      <c r="G4150">
        <v>1919.1</v>
      </c>
      <c r="H4150">
        <f t="shared" si="128"/>
        <v>-1.5099844060362188E-3</v>
      </c>
      <c r="I4150">
        <f t="shared" si="129"/>
        <v>1.0015111250065136</v>
      </c>
    </row>
    <row r="4151" spans="1:9">
      <c r="A4151" s="1">
        <v>33682</v>
      </c>
      <c r="B4151">
        <v>1928.1</v>
      </c>
      <c r="C4151">
        <v>1935.3</v>
      </c>
      <c r="D4151">
        <v>1916.5</v>
      </c>
      <c r="E4151">
        <v>1922</v>
      </c>
      <c r="F4151">
        <v>0</v>
      </c>
      <c r="G4151">
        <v>1922</v>
      </c>
      <c r="H4151">
        <f t="shared" si="128"/>
        <v>-3.2206147000422834E-3</v>
      </c>
      <c r="I4151">
        <f t="shared" si="129"/>
        <v>1.0032258064516131</v>
      </c>
    </row>
    <row r="4152" spans="1:9">
      <c r="A4152" s="1">
        <v>33681</v>
      </c>
      <c r="B4152">
        <v>1945.1</v>
      </c>
      <c r="C4152">
        <v>1955.9</v>
      </c>
      <c r="D4152">
        <v>1925.7</v>
      </c>
      <c r="E4152">
        <v>1928.2</v>
      </c>
      <c r="F4152">
        <v>0</v>
      </c>
      <c r="G4152">
        <v>1928.2</v>
      </c>
      <c r="H4152">
        <f t="shared" si="128"/>
        <v>-7.9549983014678589E-3</v>
      </c>
      <c r="I4152">
        <f t="shared" si="129"/>
        <v>1.007986723368945</v>
      </c>
    </row>
    <row r="4153" spans="1:9">
      <c r="A4153" s="1">
        <v>33680</v>
      </c>
      <c r="B4153">
        <v>1933.7</v>
      </c>
      <c r="C4153">
        <v>1945.8</v>
      </c>
      <c r="D4153">
        <v>1932.7</v>
      </c>
      <c r="E4153">
        <v>1943.6</v>
      </c>
      <c r="F4153">
        <v>0</v>
      </c>
      <c r="G4153">
        <v>1943.6</v>
      </c>
      <c r="H4153">
        <f t="shared" si="128"/>
        <v>7.4365143369309406E-3</v>
      </c>
      <c r="I4153">
        <f t="shared" si="129"/>
        <v>0.99259106812101272</v>
      </c>
    </row>
    <row r="4154" spans="1:9">
      <c r="A4154" s="1">
        <v>33679</v>
      </c>
      <c r="B4154">
        <v>1936</v>
      </c>
      <c r="C4154">
        <v>1936</v>
      </c>
      <c r="D4154">
        <v>1922.2</v>
      </c>
      <c r="E4154">
        <v>1929.2</v>
      </c>
      <c r="F4154">
        <v>0</v>
      </c>
      <c r="G4154">
        <v>1929.2</v>
      </c>
      <c r="H4154">
        <f t="shared" si="128"/>
        <v>-9.2356769267585691E-3</v>
      </c>
      <c r="I4154">
        <f t="shared" si="129"/>
        <v>1.0092784573916649</v>
      </c>
    </row>
    <row r="4155" spans="1:9">
      <c r="A4155" s="1">
        <v>33676</v>
      </c>
      <c r="B4155">
        <v>1944.4</v>
      </c>
      <c r="C4155">
        <v>1960</v>
      </c>
      <c r="D4155">
        <v>1937</v>
      </c>
      <c r="E4155">
        <v>1947.1</v>
      </c>
      <c r="F4155">
        <v>0</v>
      </c>
      <c r="G4155">
        <v>1947.1</v>
      </c>
      <c r="H4155">
        <f t="shared" si="128"/>
        <v>2.7257081855309069E-3</v>
      </c>
      <c r="I4155">
        <f t="shared" si="129"/>
        <v>0.99727800318422266</v>
      </c>
    </row>
    <row r="4156" spans="1:9">
      <c r="A4156" s="1">
        <v>33675</v>
      </c>
      <c r="B4156">
        <v>1959.9</v>
      </c>
      <c r="C4156">
        <v>1959.9</v>
      </c>
      <c r="D4156">
        <v>1936.8</v>
      </c>
      <c r="E4156">
        <v>1941.8</v>
      </c>
      <c r="F4156">
        <v>0</v>
      </c>
      <c r="G4156">
        <v>1941.8</v>
      </c>
      <c r="H4156">
        <f t="shared" si="128"/>
        <v>-1.3402420676154207E-2</v>
      </c>
      <c r="I4156">
        <f t="shared" si="129"/>
        <v>1.0134926356988361</v>
      </c>
    </row>
    <row r="4157" spans="1:9">
      <c r="A4157" s="1">
        <v>33674</v>
      </c>
      <c r="B4157">
        <v>1990.6</v>
      </c>
      <c r="C4157">
        <v>1990.6</v>
      </c>
      <c r="D4157">
        <v>1966</v>
      </c>
      <c r="E4157">
        <v>1968</v>
      </c>
      <c r="F4157">
        <v>0</v>
      </c>
      <c r="G4157">
        <v>1968</v>
      </c>
      <c r="H4157">
        <f t="shared" si="128"/>
        <v>-1.3074721200654947E-2</v>
      </c>
      <c r="I4157">
        <f t="shared" si="129"/>
        <v>1.0131605691056911</v>
      </c>
    </row>
    <row r="4158" spans="1:9">
      <c r="A4158" s="1">
        <v>33673</v>
      </c>
      <c r="B4158">
        <v>1979.5</v>
      </c>
      <c r="C4158">
        <v>1997.6</v>
      </c>
      <c r="D4158">
        <v>1978.6</v>
      </c>
      <c r="E4158">
        <v>1993.9</v>
      </c>
      <c r="F4158">
        <v>0</v>
      </c>
      <c r="G4158">
        <v>1993.9</v>
      </c>
      <c r="H4158">
        <f t="shared" si="128"/>
        <v>8.8661101664650535E-3</v>
      </c>
      <c r="I4158">
        <f t="shared" si="129"/>
        <v>0.99117307788755693</v>
      </c>
    </row>
    <row r="4159" spans="1:9">
      <c r="A4159" s="1">
        <v>33672</v>
      </c>
      <c r="B4159">
        <v>1954.1</v>
      </c>
      <c r="C4159">
        <v>1979.6</v>
      </c>
      <c r="D4159">
        <v>1953.9</v>
      </c>
      <c r="E4159">
        <v>1976.3</v>
      </c>
      <c r="F4159">
        <v>0</v>
      </c>
      <c r="G4159">
        <v>1976.3</v>
      </c>
      <c r="H4159">
        <f t="shared" si="128"/>
        <v>4.767710390541728E-3</v>
      </c>
      <c r="I4159">
        <f t="shared" si="129"/>
        <v>0.9952436370996306</v>
      </c>
    </row>
    <row r="4160" spans="1:9">
      <c r="A4160" s="1">
        <v>33669</v>
      </c>
      <c r="B4160">
        <v>1966.4</v>
      </c>
      <c r="C4160">
        <v>1972.9</v>
      </c>
      <c r="D4160">
        <v>1961.9</v>
      </c>
      <c r="E4160">
        <v>1966.9</v>
      </c>
      <c r="F4160">
        <v>0</v>
      </c>
      <c r="G4160">
        <v>1966.9</v>
      </c>
      <c r="H4160">
        <f t="shared" si="128"/>
        <v>-3.0965277667683085E-3</v>
      </c>
      <c r="I4160">
        <f t="shared" si="129"/>
        <v>1.0031013269612079</v>
      </c>
    </row>
    <row r="4161" spans="1:9">
      <c r="A4161" s="1">
        <v>33668</v>
      </c>
      <c r="B4161">
        <v>1978.3</v>
      </c>
      <c r="C4161">
        <v>1978.3</v>
      </c>
      <c r="D4161">
        <v>1968.4</v>
      </c>
      <c r="E4161">
        <v>1973</v>
      </c>
      <c r="F4161">
        <v>0</v>
      </c>
      <c r="G4161">
        <v>1973</v>
      </c>
      <c r="H4161">
        <f t="shared" si="128"/>
        <v>-7.6241817396754639E-3</v>
      </c>
      <c r="I4161">
        <f t="shared" si="129"/>
        <v>1.0076533198175366</v>
      </c>
    </row>
    <row r="4162" spans="1:9">
      <c r="A4162" s="1">
        <v>33667</v>
      </c>
      <c r="B4162">
        <v>1992.2</v>
      </c>
      <c r="C4162">
        <v>1996.5</v>
      </c>
      <c r="D4162">
        <v>1981.3</v>
      </c>
      <c r="E4162">
        <v>1988.1</v>
      </c>
      <c r="F4162">
        <v>0</v>
      </c>
      <c r="G4162">
        <v>1988.1</v>
      </c>
      <c r="H4162">
        <f t="shared" si="128"/>
        <v>2.1652114503974938E-3</v>
      </c>
      <c r="I4162">
        <f t="shared" si="129"/>
        <v>0.9978371309290277</v>
      </c>
    </row>
    <row r="4163" spans="1:9">
      <c r="A4163" s="1">
        <v>33666</v>
      </c>
      <c r="B4163">
        <v>1979</v>
      </c>
      <c r="C4163">
        <v>1990.3</v>
      </c>
      <c r="D4163">
        <v>1978.3</v>
      </c>
      <c r="E4163">
        <v>1983.8</v>
      </c>
      <c r="F4163">
        <v>0</v>
      </c>
      <c r="G4163">
        <v>1983.8</v>
      </c>
      <c r="H4163">
        <f t="shared" ref="H4163:H4226" si="130">+LN(G4163/G4164)</f>
        <v>2.068879254407715E-3</v>
      </c>
      <c r="I4163">
        <f t="shared" ref="I4163:I4226" si="131">EXP(-H4163)</f>
        <v>0.9979332594011493</v>
      </c>
    </row>
    <row r="4164" spans="1:9">
      <c r="A4164" s="1">
        <v>33665</v>
      </c>
      <c r="B4164">
        <v>1974.8</v>
      </c>
      <c r="C4164">
        <v>1981.5</v>
      </c>
      <c r="D4164">
        <v>1968.3</v>
      </c>
      <c r="E4164">
        <v>1979.7</v>
      </c>
      <c r="F4164">
        <v>0</v>
      </c>
      <c r="G4164">
        <v>1979.7</v>
      </c>
      <c r="H4164">
        <f t="shared" si="130"/>
        <v>-1.8672256945391492E-3</v>
      </c>
      <c r="I4164">
        <f t="shared" si="131"/>
        <v>1.0018689700459666</v>
      </c>
    </row>
    <row r="4165" spans="1:9">
      <c r="A4165" s="1">
        <v>33662</v>
      </c>
      <c r="B4165">
        <v>1981.8</v>
      </c>
      <c r="C4165">
        <v>1995.6</v>
      </c>
      <c r="D4165">
        <v>1977.2</v>
      </c>
      <c r="E4165">
        <v>1983.4</v>
      </c>
      <c r="F4165">
        <v>0</v>
      </c>
      <c r="G4165">
        <v>1983.4</v>
      </c>
      <c r="H4165">
        <f t="shared" si="130"/>
        <v>-8.5674693409865674E-4</v>
      </c>
      <c r="I4165">
        <f t="shared" si="131"/>
        <v>1.0008571140465865</v>
      </c>
    </row>
    <row r="4166" spans="1:9">
      <c r="A4166" s="1">
        <v>33661</v>
      </c>
      <c r="B4166">
        <v>1995.9</v>
      </c>
      <c r="C4166">
        <v>2004.2</v>
      </c>
      <c r="D4166">
        <v>1972.8</v>
      </c>
      <c r="E4166">
        <v>1985.1</v>
      </c>
      <c r="F4166">
        <v>0</v>
      </c>
      <c r="G4166">
        <v>1985.1</v>
      </c>
      <c r="H4166">
        <f t="shared" si="130"/>
        <v>1.9160957859101807E-3</v>
      </c>
      <c r="I4166">
        <f t="shared" si="131"/>
        <v>0.99808573875371531</v>
      </c>
    </row>
    <row r="4167" spans="1:9">
      <c r="A4167" s="1">
        <v>33660</v>
      </c>
      <c r="B4167">
        <v>1958.2</v>
      </c>
      <c r="C4167">
        <v>1981.4</v>
      </c>
      <c r="D4167">
        <v>1955.1</v>
      </c>
      <c r="E4167">
        <v>1981.3</v>
      </c>
      <c r="F4167">
        <v>0</v>
      </c>
      <c r="G4167">
        <v>1981.3</v>
      </c>
      <c r="H4167">
        <f t="shared" si="130"/>
        <v>1.4130559405087888E-2</v>
      </c>
      <c r="I4167">
        <f t="shared" si="131"/>
        <v>0.98596880835814871</v>
      </c>
    </row>
    <row r="4168" spans="1:9">
      <c r="A4168" s="1">
        <v>33659</v>
      </c>
      <c r="B4168">
        <v>1977.4</v>
      </c>
      <c r="C4168">
        <v>1991.8</v>
      </c>
      <c r="D4168">
        <v>1948.5</v>
      </c>
      <c r="E4168">
        <v>1953.5</v>
      </c>
      <c r="F4168">
        <v>0</v>
      </c>
      <c r="G4168">
        <v>1953.5</v>
      </c>
      <c r="H4168">
        <f t="shared" si="130"/>
        <v>-1.1704968241614917E-2</v>
      </c>
      <c r="I4168">
        <f t="shared" si="131"/>
        <v>1.0117737394420272</v>
      </c>
    </row>
    <row r="4169" spans="1:9">
      <c r="A4169" s="1">
        <v>33658</v>
      </c>
      <c r="B4169">
        <v>1971.8</v>
      </c>
      <c r="C4169">
        <v>1993.4</v>
      </c>
      <c r="D4169">
        <v>1970.5</v>
      </c>
      <c r="E4169">
        <v>1976.5</v>
      </c>
      <c r="F4169">
        <v>0</v>
      </c>
      <c r="G4169">
        <v>1976.5</v>
      </c>
      <c r="H4169">
        <f t="shared" si="130"/>
        <v>7.1593897924606574E-3</v>
      </c>
      <c r="I4169">
        <f t="shared" si="131"/>
        <v>0.99286617758664308</v>
      </c>
    </row>
    <row r="4170" spans="1:9">
      <c r="A4170" s="1">
        <v>33655</v>
      </c>
      <c r="B4170">
        <v>1953.5</v>
      </c>
      <c r="C4170">
        <v>1971.6</v>
      </c>
      <c r="D4170">
        <v>1952</v>
      </c>
      <c r="E4170">
        <v>1962.4</v>
      </c>
      <c r="F4170">
        <v>0</v>
      </c>
      <c r="G4170">
        <v>1962.4</v>
      </c>
      <c r="H4170">
        <f t="shared" si="130"/>
        <v>5.7236460425689429E-3</v>
      </c>
      <c r="I4170">
        <f t="shared" si="131"/>
        <v>0.99429270281288229</v>
      </c>
    </row>
    <row r="4171" spans="1:9">
      <c r="A4171" s="1">
        <v>33654</v>
      </c>
      <c r="B4171">
        <v>1925.6</v>
      </c>
      <c r="C4171">
        <v>1957.7</v>
      </c>
      <c r="D4171">
        <v>1925.3</v>
      </c>
      <c r="E4171">
        <v>1951.2</v>
      </c>
      <c r="F4171">
        <v>0</v>
      </c>
      <c r="G4171">
        <v>1951.2</v>
      </c>
      <c r="H4171">
        <f t="shared" si="130"/>
        <v>1.8518089814191646E-2</v>
      </c>
      <c r="I4171">
        <f t="shared" si="131"/>
        <v>0.9816523165231652</v>
      </c>
    </row>
    <row r="4172" spans="1:9">
      <c r="A4172" s="1">
        <v>33653</v>
      </c>
      <c r="B4172">
        <v>1908</v>
      </c>
      <c r="C4172">
        <v>1920</v>
      </c>
      <c r="D4172">
        <v>1902</v>
      </c>
      <c r="E4172">
        <v>1915.4</v>
      </c>
      <c r="F4172">
        <v>0</v>
      </c>
      <c r="G4172">
        <v>1915.4</v>
      </c>
      <c r="H4172">
        <f t="shared" si="130"/>
        <v>1.6720664361731306E-3</v>
      </c>
      <c r="I4172">
        <f t="shared" si="131"/>
        <v>0.99832933068810703</v>
      </c>
    </row>
    <row r="4173" spans="1:9">
      <c r="A4173" s="1">
        <v>33652</v>
      </c>
      <c r="B4173">
        <v>1891.8</v>
      </c>
      <c r="C4173">
        <v>1913.7</v>
      </c>
      <c r="D4173">
        <v>1885.4</v>
      </c>
      <c r="E4173">
        <v>1912.2</v>
      </c>
      <c r="F4173">
        <v>0</v>
      </c>
      <c r="G4173">
        <v>1912.2</v>
      </c>
      <c r="H4173">
        <f t="shared" si="130"/>
        <v>1.5866236954827466E-2</v>
      </c>
      <c r="I4173">
        <f t="shared" si="131"/>
        <v>0.98425896872712049</v>
      </c>
    </row>
    <row r="4174" spans="1:9">
      <c r="A4174" s="1">
        <v>33651</v>
      </c>
      <c r="B4174">
        <v>1863.7</v>
      </c>
      <c r="C4174">
        <v>1885.8</v>
      </c>
      <c r="D4174">
        <v>1862.8</v>
      </c>
      <c r="E4174">
        <v>1882.1</v>
      </c>
      <c r="F4174">
        <v>0</v>
      </c>
      <c r="G4174">
        <v>1882.1</v>
      </c>
      <c r="H4174">
        <f t="shared" si="130"/>
        <v>9.0735037531167913E-3</v>
      </c>
      <c r="I4174">
        <f t="shared" si="131"/>
        <v>0.9909675362626853</v>
      </c>
    </row>
    <row r="4175" spans="1:9">
      <c r="A4175" s="1">
        <v>33648</v>
      </c>
      <c r="B4175">
        <v>1869.3</v>
      </c>
      <c r="C4175">
        <v>1872.6</v>
      </c>
      <c r="D4175">
        <v>1860.5</v>
      </c>
      <c r="E4175">
        <v>1865.1</v>
      </c>
      <c r="F4175">
        <v>0</v>
      </c>
      <c r="G4175">
        <v>1865.1</v>
      </c>
      <c r="H4175">
        <f t="shared" si="130"/>
        <v>-6.0936686316740664E-3</v>
      </c>
      <c r="I4175">
        <f t="shared" si="131"/>
        <v>1.0061122728003862</v>
      </c>
    </row>
    <row r="4176" spans="1:9">
      <c r="A4176" s="1">
        <v>33647</v>
      </c>
      <c r="B4176">
        <v>1865.9</v>
      </c>
      <c r="C4176">
        <v>1878.8</v>
      </c>
      <c r="D4176">
        <v>1863.8</v>
      </c>
      <c r="E4176">
        <v>1876.5</v>
      </c>
      <c r="F4176">
        <v>0</v>
      </c>
      <c r="G4176">
        <v>1876.5</v>
      </c>
      <c r="H4176">
        <f t="shared" si="130"/>
        <v>7.9720065869936328E-3</v>
      </c>
      <c r="I4176">
        <f t="shared" si="131"/>
        <v>0.99205968558486535</v>
      </c>
    </row>
    <row r="4177" spans="1:9">
      <c r="A4177" s="1">
        <v>33646</v>
      </c>
      <c r="B4177">
        <v>1862</v>
      </c>
      <c r="C4177">
        <v>1862.1</v>
      </c>
      <c r="D4177">
        <v>1853.9</v>
      </c>
      <c r="E4177">
        <v>1861.6</v>
      </c>
      <c r="F4177">
        <v>0</v>
      </c>
      <c r="G4177">
        <v>1861.6</v>
      </c>
      <c r="H4177">
        <f t="shared" si="130"/>
        <v>-1.3420298871178269E-3</v>
      </c>
      <c r="I4177">
        <f t="shared" si="131"/>
        <v>1.0013429308122046</v>
      </c>
    </row>
    <row r="4178" spans="1:9">
      <c r="A4178" s="1">
        <v>33645</v>
      </c>
      <c r="B4178">
        <v>1874.6</v>
      </c>
      <c r="C4178">
        <v>1874.6</v>
      </c>
      <c r="D4178">
        <v>1860.7</v>
      </c>
      <c r="E4178">
        <v>1864.1</v>
      </c>
      <c r="F4178">
        <v>0</v>
      </c>
      <c r="G4178">
        <v>1864.1</v>
      </c>
      <c r="H4178">
        <f t="shared" si="130"/>
        <v>-8.0435428097344163E-4</v>
      </c>
      <c r="I4178">
        <f t="shared" si="131"/>
        <v>1.0008046778606299</v>
      </c>
    </row>
    <row r="4179" spans="1:9">
      <c r="A4179" s="1">
        <v>33644</v>
      </c>
      <c r="B4179">
        <v>1856.1</v>
      </c>
      <c r="C4179">
        <v>1869.8</v>
      </c>
      <c r="D4179">
        <v>1854.5</v>
      </c>
      <c r="E4179">
        <v>1865.6</v>
      </c>
      <c r="F4179">
        <v>0</v>
      </c>
      <c r="G4179">
        <v>1865.6</v>
      </c>
      <c r="H4179">
        <f t="shared" si="130"/>
        <v>2.1463841680912496E-3</v>
      </c>
      <c r="I4179">
        <f t="shared" si="131"/>
        <v>0.99785591766723847</v>
      </c>
    </row>
    <row r="4180" spans="1:9">
      <c r="A4180" s="1">
        <v>33641</v>
      </c>
      <c r="B4180">
        <v>1862.3</v>
      </c>
      <c r="C4180">
        <v>1864.5</v>
      </c>
      <c r="D4180">
        <v>1857.5</v>
      </c>
      <c r="E4180">
        <v>1861.6</v>
      </c>
      <c r="F4180">
        <v>0</v>
      </c>
      <c r="G4180">
        <v>1861.6</v>
      </c>
      <c r="H4180">
        <f t="shared" si="130"/>
        <v>5.3731665362361338E-4</v>
      </c>
      <c r="I4180">
        <f t="shared" si="131"/>
        <v>0.99946282767511829</v>
      </c>
    </row>
    <row r="4181" spans="1:9">
      <c r="A4181" s="1">
        <v>33640</v>
      </c>
      <c r="B4181">
        <v>1864.8</v>
      </c>
      <c r="C4181">
        <v>1874.2</v>
      </c>
      <c r="D4181">
        <v>1854</v>
      </c>
      <c r="E4181">
        <v>1860.6</v>
      </c>
      <c r="F4181">
        <v>0</v>
      </c>
      <c r="G4181">
        <v>1860.6</v>
      </c>
      <c r="H4181">
        <f t="shared" si="130"/>
        <v>-2.7908991924024251E-3</v>
      </c>
      <c r="I4181">
        <f t="shared" si="131"/>
        <v>1.0027947973771902</v>
      </c>
    </row>
    <row r="4182" spans="1:9">
      <c r="A4182" s="1">
        <v>33639</v>
      </c>
      <c r="B4182">
        <v>1863.2</v>
      </c>
      <c r="C4182">
        <v>1872.6</v>
      </c>
      <c r="D4182">
        <v>1857.7</v>
      </c>
      <c r="E4182">
        <v>1865.8</v>
      </c>
      <c r="F4182">
        <v>0</v>
      </c>
      <c r="G4182">
        <v>1865.8</v>
      </c>
      <c r="H4182">
        <f t="shared" si="130"/>
        <v>4.9969209097257784E-3</v>
      </c>
      <c r="I4182">
        <f t="shared" si="131"/>
        <v>0.99501554293064653</v>
      </c>
    </row>
    <row r="4183" spans="1:9">
      <c r="A4183" s="1">
        <v>33638</v>
      </c>
      <c r="B4183">
        <v>1849.2</v>
      </c>
      <c r="C4183">
        <v>1857.1</v>
      </c>
      <c r="D4183">
        <v>1840.3</v>
      </c>
      <c r="E4183">
        <v>1856.5</v>
      </c>
      <c r="F4183">
        <v>0</v>
      </c>
      <c r="G4183">
        <v>1856.5</v>
      </c>
      <c r="H4183">
        <f t="shared" si="130"/>
        <v>-2.6928773557106971E-4</v>
      </c>
      <c r="I4183">
        <f t="shared" si="131"/>
        <v>1.0002693239967682</v>
      </c>
    </row>
    <row r="4184" spans="1:9">
      <c r="A4184" s="1">
        <v>33637</v>
      </c>
      <c r="B4184">
        <v>1869.1</v>
      </c>
      <c r="C4184">
        <v>1875.5</v>
      </c>
      <c r="D4184">
        <v>1849.6</v>
      </c>
      <c r="E4184">
        <v>1857</v>
      </c>
      <c r="F4184">
        <v>0</v>
      </c>
      <c r="G4184">
        <v>1857</v>
      </c>
      <c r="H4184">
        <f t="shared" si="130"/>
        <v>-9.8063642531704947E-3</v>
      </c>
      <c r="I4184">
        <f t="shared" si="131"/>
        <v>1.0098546042003231</v>
      </c>
    </row>
    <row r="4185" spans="1:9">
      <c r="A4185" s="1">
        <v>33634</v>
      </c>
      <c r="B4185">
        <v>1878.1</v>
      </c>
      <c r="C4185">
        <v>1895.8</v>
      </c>
      <c r="D4185">
        <v>1870.2</v>
      </c>
      <c r="E4185">
        <v>1875.3</v>
      </c>
      <c r="F4185">
        <v>0</v>
      </c>
      <c r="G4185">
        <v>1875.3</v>
      </c>
      <c r="H4185">
        <f t="shared" si="130"/>
        <v>7.4682602425611602E-4</v>
      </c>
      <c r="I4185">
        <f t="shared" si="131"/>
        <v>0.99925345278088851</v>
      </c>
    </row>
    <row r="4186" spans="1:9">
      <c r="A4186" s="1">
        <v>33633</v>
      </c>
      <c r="B4186">
        <v>1864.1</v>
      </c>
      <c r="C4186">
        <v>1886.3</v>
      </c>
      <c r="D4186">
        <v>1857.1</v>
      </c>
      <c r="E4186">
        <v>1873.9</v>
      </c>
      <c r="F4186">
        <v>0</v>
      </c>
      <c r="G4186">
        <v>1873.9</v>
      </c>
      <c r="H4186">
        <f t="shared" si="130"/>
        <v>-3.0371676470404181E-3</v>
      </c>
      <c r="I4186">
        <f t="shared" si="131"/>
        <v>1.0030417845135813</v>
      </c>
    </row>
    <row r="4187" spans="1:9">
      <c r="A4187" s="1">
        <v>33632</v>
      </c>
      <c r="B4187">
        <v>1893.2</v>
      </c>
      <c r="C4187">
        <v>1893.2</v>
      </c>
      <c r="D4187">
        <v>1870.8</v>
      </c>
      <c r="E4187">
        <v>1879.6</v>
      </c>
      <c r="F4187">
        <v>0</v>
      </c>
      <c r="G4187">
        <v>1879.6</v>
      </c>
      <c r="H4187">
        <f t="shared" si="130"/>
        <v>-5.8352507626233023E-3</v>
      </c>
      <c r="I4187">
        <f t="shared" si="131"/>
        <v>1.0058523090019154</v>
      </c>
    </row>
    <row r="4188" spans="1:9">
      <c r="A4188" s="1">
        <v>33631</v>
      </c>
      <c r="B4188">
        <v>1867.7</v>
      </c>
      <c r="C4188">
        <v>1891.2</v>
      </c>
      <c r="D4188">
        <v>1864</v>
      </c>
      <c r="E4188">
        <v>1890.6</v>
      </c>
      <c r="F4188">
        <v>0</v>
      </c>
      <c r="G4188">
        <v>1890.6</v>
      </c>
      <c r="H4188">
        <f t="shared" si="130"/>
        <v>1.1330209772997849E-2</v>
      </c>
      <c r="I4188">
        <f t="shared" si="131"/>
        <v>0.98873373532212006</v>
      </c>
    </row>
    <row r="4189" spans="1:9">
      <c r="A4189" s="1">
        <v>33630</v>
      </c>
      <c r="B4189">
        <v>1867.7</v>
      </c>
      <c r="C4189">
        <v>1872.6</v>
      </c>
      <c r="D4189">
        <v>1863.5</v>
      </c>
      <c r="E4189">
        <v>1869.3</v>
      </c>
      <c r="F4189">
        <v>0</v>
      </c>
      <c r="G4189">
        <v>1869.3</v>
      </c>
      <c r="H4189">
        <f t="shared" si="130"/>
        <v>1.0432445660942606E-2</v>
      </c>
      <c r="I4189">
        <f t="shared" si="131"/>
        <v>0.98962178355534158</v>
      </c>
    </row>
    <row r="4190" spans="1:9">
      <c r="A4190" s="1">
        <v>33627</v>
      </c>
      <c r="B4190">
        <v>1823.1</v>
      </c>
      <c r="C4190">
        <v>1851</v>
      </c>
      <c r="D4190">
        <v>1822.7</v>
      </c>
      <c r="E4190">
        <v>1849.9</v>
      </c>
      <c r="F4190">
        <v>0</v>
      </c>
      <c r="G4190">
        <v>1849.9</v>
      </c>
      <c r="H4190">
        <f t="shared" si="130"/>
        <v>6.0727833975477768E-3</v>
      </c>
      <c r="I4190">
        <f t="shared" si="131"/>
        <v>0.99394561868209086</v>
      </c>
    </row>
    <row r="4191" spans="1:9">
      <c r="A4191" s="1">
        <v>33626</v>
      </c>
      <c r="B4191">
        <v>1847.2</v>
      </c>
      <c r="C4191">
        <v>1847.2</v>
      </c>
      <c r="D4191">
        <v>1831.8</v>
      </c>
      <c r="E4191">
        <v>1838.7</v>
      </c>
      <c r="F4191">
        <v>0</v>
      </c>
      <c r="G4191">
        <v>1838.7</v>
      </c>
      <c r="H4191">
        <f t="shared" si="130"/>
        <v>-1.4130437133786317E-3</v>
      </c>
      <c r="I4191">
        <f t="shared" si="131"/>
        <v>1.0014140425300484</v>
      </c>
    </row>
    <row r="4192" spans="1:9">
      <c r="A4192" s="1">
        <v>33625</v>
      </c>
      <c r="B4192">
        <v>1859.5</v>
      </c>
      <c r="C4192">
        <v>1868.1</v>
      </c>
      <c r="D4192">
        <v>1837</v>
      </c>
      <c r="E4192">
        <v>1841.3</v>
      </c>
      <c r="F4192">
        <v>0</v>
      </c>
      <c r="G4192">
        <v>1841.3</v>
      </c>
      <c r="H4192">
        <f t="shared" si="130"/>
        <v>-1.4342961292083038E-2</v>
      </c>
      <c r="I4192">
        <f t="shared" si="131"/>
        <v>1.0144463151034595</v>
      </c>
    </row>
    <row r="4193" spans="1:9">
      <c r="A4193" s="1">
        <v>33624</v>
      </c>
      <c r="B4193">
        <v>1875.3</v>
      </c>
      <c r="C4193">
        <v>1878.6</v>
      </c>
      <c r="D4193">
        <v>1857</v>
      </c>
      <c r="E4193">
        <v>1867.9</v>
      </c>
      <c r="F4193">
        <v>0</v>
      </c>
      <c r="G4193">
        <v>1867.9</v>
      </c>
      <c r="H4193">
        <f t="shared" si="130"/>
        <v>1.0712947620540787E-3</v>
      </c>
      <c r="I4193">
        <f t="shared" si="131"/>
        <v>0.99892927886931848</v>
      </c>
    </row>
    <row r="4194" spans="1:9">
      <c r="A4194" s="1">
        <v>33623</v>
      </c>
      <c r="B4194">
        <v>1855.8</v>
      </c>
      <c r="C4194">
        <v>1868</v>
      </c>
      <c r="D4194">
        <v>1850.2</v>
      </c>
      <c r="E4194">
        <v>1865.9</v>
      </c>
      <c r="F4194">
        <v>0</v>
      </c>
      <c r="G4194">
        <v>1865.9</v>
      </c>
      <c r="H4194">
        <f t="shared" si="130"/>
        <v>3.0595015948368292E-3</v>
      </c>
      <c r="I4194">
        <f t="shared" si="131"/>
        <v>0.99694517391071324</v>
      </c>
    </row>
    <row r="4195" spans="1:9">
      <c r="A4195" s="1">
        <v>33620</v>
      </c>
      <c r="B4195">
        <v>1857.4</v>
      </c>
      <c r="C4195">
        <v>1877.3</v>
      </c>
      <c r="D4195">
        <v>1853</v>
      </c>
      <c r="E4195">
        <v>1860.2</v>
      </c>
      <c r="F4195">
        <v>0</v>
      </c>
      <c r="G4195">
        <v>1860.2</v>
      </c>
      <c r="H4195">
        <f t="shared" si="130"/>
        <v>0</v>
      </c>
      <c r="I4195">
        <f t="shared" si="131"/>
        <v>1</v>
      </c>
    </row>
    <row r="4196" spans="1:9">
      <c r="A4196" s="1">
        <v>33619</v>
      </c>
      <c r="B4196">
        <v>1869.6</v>
      </c>
      <c r="C4196">
        <v>1877.6</v>
      </c>
      <c r="D4196">
        <v>1848.2</v>
      </c>
      <c r="E4196">
        <v>1860.2</v>
      </c>
      <c r="F4196">
        <v>0</v>
      </c>
      <c r="G4196">
        <v>1860.2</v>
      </c>
      <c r="H4196">
        <f t="shared" si="130"/>
        <v>-7.1777050350862277E-3</v>
      </c>
      <c r="I4196">
        <f t="shared" si="131"/>
        <v>1.0072035265025265</v>
      </c>
    </row>
    <row r="4197" spans="1:9">
      <c r="A4197" s="1">
        <v>33618</v>
      </c>
      <c r="B4197">
        <v>1875.7</v>
      </c>
      <c r="C4197">
        <v>1884.6</v>
      </c>
      <c r="D4197">
        <v>1868.1</v>
      </c>
      <c r="E4197">
        <v>1873.6</v>
      </c>
      <c r="F4197">
        <v>0</v>
      </c>
      <c r="G4197">
        <v>1873.6</v>
      </c>
      <c r="H4197">
        <f t="shared" si="130"/>
        <v>1.6033054478958808E-2</v>
      </c>
      <c r="I4197">
        <f t="shared" si="131"/>
        <v>0.9840947907771137</v>
      </c>
    </row>
    <row r="4198" spans="1:9">
      <c r="A4198" s="1">
        <v>33617</v>
      </c>
      <c r="B4198">
        <v>1820.7</v>
      </c>
      <c r="C4198">
        <v>1846.4</v>
      </c>
      <c r="D4198">
        <v>1820.7</v>
      </c>
      <c r="E4198">
        <v>1843.8</v>
      </c>
      <c r="F4198">
        <v>0</v>
      </c>
      <c r="G4198">
        <v>1843.8</v>
      </c>
      <c r="H4198">
        <f t="shared" si="130"/>
        <v>1.0632307570320326E-2</v>
      </c>
      <c r="I4198">
        <f t="shared" si="131"/>
        <v>0.98942401561991533</v>
      </c>
    </row>
    <row r="4199" spans="1:9">
      <c r="A4199" s="1">
        <v>33616</v>
      </c>
      <c r="B4199">
        <v>1824.6</v>
      </c>
      <c r="C4199">
        <v>1839.2</v>
      </c>
      <c r="D4199">
        <v>1821.9</v>
      </c>
      <c r="E4199">
        <v>1824.3</v>
      </c>
      <c r="F4199">
        <v>0</v>
      </c>
      <c r="G4199">
        <v>1824.3</v>
      </c>
      <c r="H4199">
        <f t="shared" si="130"/>
        <v>-7.1551770431924041E-3</v>
      </c>
      <c r="I4199">
        <f t="shared" si="131"/>
        <v>1.0071808364852273</v>
      </c>
    </row>
    <row r="4200" spans="1:9">
      <c r="A4200" s="1">
        <v>33613</v>
      </c>
      <c r="B4200">
        <v>1838.6</v>
      </c>
      <c r="C4200">
        <v>1848.1</v>
      </c>
      <c r="D4200">
        <v>1827.9</v>
      </c>
      <c r="E4200">
        <v>1837.4</v>
      </c>
      <c r="F4200">
        <v>0</v>
      </c>
      <c r="G4200">
        <v>1837.4</v>
      </c>
      <c r="H4200">
        <f t="shared" si="130"/>
        <v>1.9066821345767129E-3</v>
      </c>
      <c r="I4200">
        <f t="shared" si="131"/>
        <v>0.99809513442908449</v>
      </c>
    </row>
    <row r="4201" spans="1:9">
      <c r="A4201" s="1">
        <v>33612</v>
      </c>
      <c r="B4201">
        <v>1796.3</v>
      </c>
      <c r="C4201">
        <v>1836.5</v>
      </c>
      <c r="D4201">
        <v>1789.1</v>
      </c>
      <c r="E4201">
        <v>1833.9</v>
      </c>
      <c r="F4201">
        <v>0</v>
      </c>
      <c r="G4201">
        <v>1833.9</v>
      </c>
      <c r="H4201">
        <f t="shared" si="130"/>
        <v>2.6690353515797651E-2</v>
      </c>
      <c r="I4201">
        <f t="shared" si="131"/>
        <v>0.97366268607884832</v>
      </c>
    </row>
    <row r="4202" spans="1:9">
      <c r="A4202" s="1">
        <v>33611</v>
      </c>
      <c r="B4202">
        <v>1763.5</v>
      </c>
      <c r="C4202">
        <v>1787.3</v>
      </c>
      <c r="D4202">
        <v>1758.1</v>
      </c>
      <c r="E4202">
        <v>1785.6</v>
      </c>
      <c r="F4202">
        <v>0</v>
      </c>
      <c r="G4202">
        <v>1785.6</v>
      </c>
      <c r="H4202">
        <f t="shared" si="130"/>
        <v>3.8717328055599518E-3</v>
      </c>
      <c r="I4202">
        <f t="shared" si="131"/>
        <v>0.99613575268817223</v>
      </c>
    </row>
    <row r="4203" spans="1:9">
      <c r="A4203" s="1">
        <v>33610</v>
      </c>
      <c r="B4203">
        <v>1784</v>
      </c>
      <c r="C4203">
        <v>1784.1</v>
      </c>
      <c r="D4203">
        <v>1771.8</v>
      </c>
      <c r="E4203">
        <v>1778.7</v>
      </c>
      <c r="F4203">
        <v>0</v>
      </c>
      <c r="G4203">
        <v>1778.7</v>
      </c>
      <c r="H4203">
        <f t="shared" si="130"/>
        <v>-4.99117767786471E-3</v>
      </c>
      <c r="I4203">
        <f t="shared" si="131"/>
        <v>1.0050036543543037</v>
      </c>
    </row>
    <row r="4204" spans="1:9">
      <c r="A4204" s="1">
        <v>33609</v>
      </c>
      <c r="B4204">
        <v>1794</v>
      </c>
      <c r="C4204">
        <v>1802.5</v>
      </c>
      <c r="D4204">
        <v>1782.7</v>
      </c>
      <c r="E4204">
        <v>1787.6</v>
      </c>
      <c r="F4204">
        <v>0</v>
      </c>
      <c r="G4204">
        <v>1787.6</v>
      </c>
      <c r="H4204">
        <f t="shared" si="130"/>
        <v>9.7249143280635393E-3</v>
      </c>
      <c r="I4204">
        <f t="shared" si="131"/>
        <v>0.99032221973595891</v>
      </c>
    </row>
    <row r="4205" spans="1:9">
      <c r="A4205" s="1">
        <v>33606</v>
      </c>
      <c r="B4205">
        <v>1760.5</v>
      </c>
      <c r="C4205">
        <v>1771</v>
      </c>
      <c r="D4205">
        <v>1749.1</v>
      </c>
      <c r="E4205">
        <v>1770.3</v>
      </c>
      <c r="F4205">
        <v>0</v>
      </c>
      <c r="G4205">
        <v>1770.3</v>
      </c>
      <c r="H4205">
        <f t="shared" si="130"/>
        <v>1.1590380303531003E-2</v>
      </c>
      <c r="I4205">
        <f t="shared" si="131"/>
        <v>0.98847652940179642</v>
      </c>
    </row>
    <row r="4206" spans="1:9">
      <c r="A4206" s="1">
        <v>33605</v>
      </c>
      <c r="B4206">
        <v>1755.3</v>
      </c>
      <c r="C4206">
        <v>1765.5</v>
      </c>
      <c r="D4206">
        <v>1746.6</v>
      </c>
      <c r="E4206">
        <v>1749.9</v>
      </c>
      <c r="F4206">
        <v>0</v>
      </c>
      <c r="G4206">
        <v>1749.9</v>
      </c>
      <c r="H4206">
        <f t="shared" si="130"/>
        <v>-8.9885688810508717E-3</v>
      </c>
      <c r="I4206">
        <f t="shared" si="131"/>
        <v>1.0090290873764214</v>
      </c>
    </row>
    <row r="4207" spans="1:9">
      <c r="A4207" s="1">
        <v>33603</v>
      </c>
      <c r="B4207">
        <v>1757.8</v>
      </c>
      <c r="C4207">
        <v>1787.7</v>
      </c>
      <c r="D4207">
        <v>1757.8</v>
      </c>
      <c r="E4207">
        <v>1765.7</v>
      </c>
      <c r="F4207">
        <v>0</v>
      </c>
      <c r="G4207">
        <v>1765.7</v>
      </c>
      <c r="H4207">
        <f t="shared" si="130"/>
        <v>1.357074082533653E-2</v>
      </c>
      <c r="I4207">
        <f t="shared" si="131"/>
        <v>0.98652092654471313</v>
      </c>
    </row>
    <row r="4208" spans="1:9">
      <c r="A4208" s="1">
        <v>33602</v>
      </c>
      <c r="B4208">
        <v>1730.4</v>
      </c>
      <c r="C4208">
        <v>1745.3</v>
      </c>
      <c r="D4208">
        <v>1721.5</v>
      </c>
      <c r="E4208">
        <v>1741.9</v>
      </c>
      <c r="F4208">
        <v>0</v>
      </c>
      <c r="G4208">
        <v>1741.9</v>
      </c>
      <c r="H4208">
        <f t="shared" si="130"/>
        <v>1.2245286724303986E-2</v>
      </c>
      <c r="I4208">
        <f t="shared" si="131"/>
        <v>0.98782938170962753</v>
      </c>
    </row>
    <row r="4209" spans="1:9">
      <c r="A4209" s="1">
        <v>33599</v>
      </c>
      <c r="B4209">
        <v>1731</v>
      </c>
      <c r="C4209">
        <v>1736.4</v>
      </c>
      <c r="D4209">
        <v>1708.7</v>
      </c>
      <c r="E4209">
        <v>1720.7</v>
      </c>
      <c r="F4209">
        <v>0</v>
      </c>
      <c r="G4209">
        <v>1720.7</v>
      </c>
      <c r="H4209">
        <f t="shared" si="130"/>
        <v>-1.0455391287016035E-3</v>
      </c>
      <c r="I4209">
        <f t="shared" si="131"/>
        <v>1.001046085895275</v>
      </c>
    </row>
    <row r="4210" spans="1:9">
      <c r="A4210" s="1">
        <v>33598</v>
      </c>
      <c r="B4210">
        <v>1702.7</v>
      </c>
      <c r="C4210">
        <v>1729</v>
      </c>
      <c r="D4210">
        <v>1702.7</v>
      </c>
      <c r="E4210">
        <v>1722.5</v>
      </c>
      <c r="F4210">
        <v>0</v>
      </c>
      <c r="G4210">
        <v>1722.5</v>
      </c>
      <c r="H4210">
        <f t="shared" si="130"/>
        <v>1.367802479610062E-2</v>
      </c>
      <c r="I4210">
        <f t="shared" si="131"/>
        <v>0.98641509433962271</v>
      </c>
    </row>
    <row r="4211" spans="1:9">
      <c r="A4211" s="1">
        <v>33596</v>
      </c>
      <c r="B4211">
        <v>1661.5</v>
      </c>
      <c r="C4211">
        <v>1706.2</v>
      </c>
      <c r="D4211">
        <v>1655.1</v>
      </c>
      <c r="E4211">
        <v>1699.1</v>
      </c>
      <c r="F4211">
        <v>0</v>
      </c>
      <c r="G4211">
        <v>1699.1</v>
      </c>
      <c r="H4211">
        <f t="shared" si="130"/>
        <v>3.931253068131195E-2</v>
      </c>
      <c r="I4211">
        <f t="shared" si="131"/>
        <v>0.96145017950679768</v>
      </c>
    </row>
    <row r="4212" spans="1:9">
      <c r="A4212" s="1">
        <v>33595</v>
      </c>
      <c r="B4212">
        <v>1626</v>
      </c>
      <c r="C4212">
        <v>1633.7</v>
      </c>
      <c r="D4212">
        <v>1610.2</v>
      </c>
      <c r="E4212">
        <v>1633.6</v>
      </c>
      <c r="F4212">
        <v>0</v>
      </c>
      <c r="G4212">
        <v>1633.6</v>
      </c>
      <c r="H4212">
        <f t="shared" si="130"/>
        <v>-9.0796151013846499E-3</v>
      </c>
      <c r="I4212">
        <f t="shared" si="131"/>
        <v>1.0091209598432909</v>
      </c>
    </row>
    <row r="4213" spans="1:9">
      <c r="A4213" s="1">
        <v>33592</v>
      </c>
      <c r="B4213">
        <v>1657.3</v>
      </c>
      <c r="C4213">
        <v>1661.6</v>
      </c>
      <c r="D4213">
        <v>1630.7</v>
      </c>
      <c r="E4213">
        <v>1648.5</v>
      </c>
      <c r="F4213">
        <v>0</v>
      </c>
      <c r="G4213">
        <v>1648.5</v>
      </c>
      <c r="H4213">
        <f t="shared" si="130"/>
        <v>-2.1424890084106134E-2</v>
      </c>
      <c r="I4213">
        <f t="shared" si="131"/>
        <v>1.021656050955414</v>
      </c>
    </row>
    <row r="4214" spans="1:9">
      <c r="A4214" s="1">
        <v>33591</v>
      </c>
      <c r="B4214">
        <v>1693.1</v>
      </c>
      <c r="C4214">
        <v>1695.3</v>
      </c>
      <c r="D4214">
        <v>1667.2</v>
      </c>
      <c r="E4214">
        <v>1684.2</v>
      </c>
      <c r="F4214">
        <v>0</v>
      </c>
      <c r="G4214">
        <v>1684.2</v>
      </c>
      <c r="H4214">
        <f t="shared" si="130"/>
        <v>-1.2978001878702605E-2</v>
      </c>
      <c r="I4214">
        <f t="shared" si="131"/>
        <v>1.0130625816411354</v>
      </c>
    </row>
    <row r="4215" spans="1:9">
      <c r="A4215" s="1">
        <v>33590</v>
      </c>
      <c r="B4215">
        <v>1702</v>
      </c>
      <c r="C4215">
        <v>1709.9</v>
      </c>
      <c r="D4215">
        <v>1696.8</v>
      </c>
      <c r="E4215">
        <v>1706.2</v>
      </c>
      <c r="F4215">
        <v>0</v>
      </c>
      <c r="G4215">
        <v>1706.2</v>
      </c>
      <c r="H4215">
        <f t="shared" si="130"/>
        <v>-3.2183532270242685E-3</v>
      </c>
      <c r="I4215">
        <f t="shared" si="131"/>
        <v>1.0032235376860861</v>
      </c>
    </row>
    <row r="4216" spans="1:9">
      <c r="A4216" s="1">
        <v>33589</v>
      </c>
      <c r="B4216">
        <v>1698.3</v>
      </c>
      <c r="C4216">
        <v>1718.1</v>
      </c>
      <c r="D4216">
        <v>1697.8</v>
      </c>
      <c r="E4216">
        <v>1711.7</v>
      </c>
      <c r="F4216">
        <v>0</v>
      </c>
      <c r="G4216">
        <v>1711.7</v>
      </c>
      <c r="H4216">
        <f t="shared" si="130"/>
        <v>8.7429044511459775E-3</v>
      </c>
      <c r="I4216">
        <f t="shared" si="131"/>
        <v>0.99129520359876144</v>
      </c>
    </row>
    <row r="4217" spans="1:9">
      <c r="A4217" s="1">
        <v>33588</v>
      </c>
      <c r="B4217">
        <v>1696</v>
      </c>
      <c r="C4217">
        <v>1698.5</v>
      </c>
      <c r="D4217">
        <v>1683.4</v>
      </c>
      <c r="E4217">
        <v>1696.8</v>
      </c>
      <c r="F4217">
        <v>0</v>
      </c>
      <c r="G4217">
        <v>1696.8</v>
      </c>
      <c r="H4217">
        <f t="shared" si="130"/>
        <v>5.0220187673248387E-3</v>
      </c>
      <c r="I4217">
        <f t="shared" si="131"/>
        <v>0.9949905704856199</v>
      </c>
    </row>
    <row r="4218" spans="1:9">
      <c r="A4218" s="1">
        <v>33585</v>
      </c>
      <c r="B4218">
        <v>1695</v>
      </c>
      <c r="C4218">
        <v>1696.3</v>
      </c>
      <c r="D4218">
        <v>1683.6</v>
      </c>
      <c r="E4218">
        <v>1688.3</v>
      </c>
      <c r="F4218">
        <v>0</v>
      </c>
      <c r="G4218">
        <v>1688.3</v>
      </c>
      <c r="H4218">
        <f t="shared" si="130"/>
        <v>9.9408539093875509E-3</v>
      </c>
      <c r="I4218">
        <f t="shared" si="131"/>
        <v>0.99010839305810583</v>
      </c>
    </row>
    <row r="4219" spans="1:9">
      <c r="A4219" s="1">
        <v>33584</v>
      </c>
      <c r="B4219">
        <v>1655.1</v>
      </c>
      <c r="C4219">
        <v>1680.1</v>
      </c>
      <c r="D4219">
        <v>1647.3</v>
      </c>
      <c r="E4219">
        <v>1671.6</v>
      </c>
      <c r="F4219">
        <v>0</v>
      </c>
      <c r="G4219">
        <v>1671.6</v>
      </c>
      <c r="H4219">
        <f t="shared" si="130"/>
        <v>1.5676192235012817E-2</v>
      </c>
      <c r="I4219">
        <f t="shared" si="131"/>
        <v>0.98444603972242173</v>
      </c>
    </row>
    <row r="4220" spans="1:9">
      <c r="A4220" s="1">
        <v>33583</v>
      </c>
      <c r="B4220">
        <v>1638.6</v>
      </c>
      <c r="C4220">
        <v>1655.2</v>
      </c>
      <c r="D4220">
        <v>1618.6</v>
      </c>
      <c r="E4220">
        <v>1645.6</v>
      </c>
      <c r="F4220">
        <v>0</v>
      </c>
      <c r="G4220">
        <v>1645.6</v>
      </c>
      <c r="H4220">
        <f t="shared" si="130"/>
        <v>5.3008501884384126E-3</v>
      </c>
      <c r="I4220">
        <f t="shared" si="131"/>
        <v>0.99471317452600883</v>
      </c>
    </row>
    <row r="4221" spans="1:9">
      <c r="A4221" s="1">
        <v>33582</v>
      </c>
      <c r="B4221">
        <v>1660.8</v>
      </c>
      <c r="C4221">
        <v>1667.2</v>
      </c>
      <c r="D4221">
        <v>1630.6</v>
      </c>
      <c r="E4221">
        <v>1636.9</v>
      </c>
      <c r="F4221">
        <v>0</v>
      </c>
      <c r="G4221">
        <v>1636.9</v>
      </c>
      <c r="H4221">
        <f t="shared" si="130"/>
        <v>-1.605949128427827E-2</v>
      </c>
      <c r="I4221">
        <f t="shared" si="131"/>
        <v>1.0161891380047652</v>
      </c>
    </row>
    <row r="4222" spans="1:9">
      <c r="A4222" s="1">
        <v>33581</v>
      </c>
      <c r="B4222">
        <v>1673.6</v>
      </c>
      <c r="C4222">
        <v>1674.2</v>
      </c>
      <c r="D4222">
        <v>1661</v>
      </c>
      <c r="E4222">
        <v>1663.4</v>
      </c>
      <c r="F4222">
        <v>0</v>
      </c>
      <c r="G4222">
        <v>1663.4</v>
      </c>
      <c r="H4222">
        <f t="shared" si="130"/>
        <v>-1.3317207351675056E-2</v>
      </c>
      <c r="I4222">
        <f t="shared" si="131"/>
        <v>1.013406276301551</v>
      </c>
    </row>
    <row r="4223" spans="1:9">
      <c r="A4223" s="1">
        <v>33578</v>
      </c>
      <c r="B4223">
        <v>1703.8</v>
      </c>
      <c r="C4223">
        <v>1706.8</v>
      </c>
      <c r="D4223">
        <v>1671</v>
      </c>
      <c r="E4223">
        <v>1685.7</v>
      </c>
      <c r="F4223">
        <v>0</v>
      </c>
      <c r="G4223">
        <v>1685.7</v>
      </c>
      <c r="H4223">
        <f t="shared" si="130"/>
        <v>-1.0327926793007557E-2</v>
      </c>
      <c r="I4223">
        <f t="shared" si="131"/>
        <v>1.0103814439105416</v>
      </c>
    </row>
    <row r="4224" spans="1:9">
      <c r="A4224" s="1">
        <v>33577</v>
      </c>
      <c r="B4224">
        <v>1697.7</v>
      </c>
      <c r="C4224">
        <v>1704.1</v>
      </c>
      <c r="D4224">
        <v>1686.9</v>
      </c>
      <c r="E4224">
        <v>1703.2</v>
      </c>
      <c r="F4224">
        <v>0</v>
      </c>
      <c r="G4224">
        <v>1703.2</v>
      </c>
      <c r="H4224">
        <f t="shared" si="130"/>
        <v>-6.2626408192568463E-3</v>
      </c>
      <c r="I4224">
        <f t="shared" si="131"/>
        <v>1.0062822921559418</v>
      </c>
    </row>
    <row r="4225" spans="1:9">
      <c r="A4225" s="1">
        <v>33576</v>
      </c>
      <c r="B4225">
        <v>1725.3</v>
      </c>
      <c r="C4225">
        <v>1737.7</v>
      </c>
      <c r="D4225">
        <v>1706.3</v>
      </c>
      <c r="E4225">
        <v>1713.9</v>
      </c>
      <c r="F4225">
        <v>0</v>
      </c>
      <c r="G4225">
        <v>1713.9</v>
      </c>
      <c r="H4225">
        <f t="shared" si="130"/>
        <v>-4.8310678635382371E-3</v>
      </c>
      <c r="I4225">
        <f t="shared" si="131"/>
        <v>1.0048427562868312</v>
      </c>
    </row>
    <row r="4226" spans="1:9">
      <c r="A4226" s="1">
        <v>33575</v>
      </c>
      <c r="B4226">
        <v>1719</v>
      </c>
      <c r="C4226">
        <v>1722.7</v>
      </c>
      <c r="D4226">
        <v>1701.3</v>
      </c>
      <c r="E4226">
        <v>1722.2</v>
      </c>
      <c r="F4226">
        <v>0</v>
      </c>
      <c r="G4226">
        <v>1722.2</v>
      </c>
      <c r="H4226">
        <f t="shared" si="130"/>
        <v>7.8111734961891161E-3</v>
      </c>
      <c r="I4226">
        <f t="shared" si="131"/>
        <v>0.99221925444199277</v>
      </c>
    </row>
    <row r="4227" spans="1:9">
      <c r="A4227" s="1">
        <v>33574</v>
      </c>
      <c r="B4227">
        <v>1720.1</v>
      </c>
      <c r="C4227">
        <v>1720.1</v>
      </c>
      <c r="D4227">
        <v>1698.3</v>
      </c>
      <c r="E4227">
        <v>1708.8</v>
      </c>
      <c r="F4227">
        <v>0</v>
      </c>
      <c r="G4227">
        <v>1708.8</v>
      </c>
      <c r="H4227">
        <f t="shared" ref="H4227:H4290" si="132">+LN(G4227/G4228)</f>
        <v>-1.7921314784628925E-2</v>
      </c>
      <c r="I4227">
        <f t="shared" ref="I4227:I4290" si="133">EXP(-H4227)</f>
        <v>1.0180828651685394</v>
      </c>
    </row>
    <row r="4228" spans="1:9">
      <c r="A4228" s="1">
        <v>33571</v>
      </c>
      <c r="B4228">
        <v>1754.9</v>
      </c>
      <c r="C4228">
        <v>1761.5</v>
      </c>
      <c r="D4228">
        <v>1734.7</v>
      </c>
      <c r="E4228">
        <v>1739.7</v>
      </c>
      <c r="F4228">
        <v>0</v>
      </c>
      <c r="G4228">
        <v>1739.7</v>
      </c>
      <c r="H4228">
        <f t="shared" si="132"/>
        <v>-8.6991906690564776E-3</v>
      </c>
      <c r="I4228">
        <f t="shared" si="133"/>
        <v>1.0087371385871129</v>
      </c>
    </row>
    <row r="4229" spans="1:9">
      <c r="A4229" s="1">
        <v>33570</v>
      </c>
      <c r="B4229">
        <v>1761.9</v>
      </c>
      <c r="C4229">
        <v>1761.9</v>
      </c>
      <c r="D4229">
        <v>1749.5</v>
      </c>
      <c r="E4229">
        <v>1754.9</v>
      </c>
      <c r="F4229">
        <v>0</v>
      </c>
      <c r="G4229">
        <v>1754.9</v>
      </c>
      <c r="H4229">
        <f t="shared" si="132"/>
        <v>-1.7080395862843622E-3</v>
      </c>
      <c r="I4229">
        <f t="shared" si="133"/>
        <v>1.0017094991167588</v>
      </c>
    </row>
    <row r="4230" spans="1:9">
      <c r="A4230" s="1">
        <v>33569</v>
      </c>
      <c r="B4230">
        <v>1770.7</v>
      </c>
      <c r="C4230">
        <v>1772.7</v>
      </c>
      <c r="D4230">
        <v>1751.6</v>
      </c>
      <c r="E4230">
        <v>1757.9</v>
      </c>
      <c r="F4230">
        <v>0</v>
      </c>
      <c r="G4230">
        <v>1757.9</v>
      </c>
      <c r="H4230">
        <f t="shared" si="132"/>
        <v>-6.2945003539399353E-3</v>
      </c>
      <c r="I4230">
        <f t="shared" si="133"/>
        <v>1.0063143523522384</v>
      </c>
    </row>
    <row r="4231" spans="1:9">
      <c r="A4231" s="1">
        <v>33568</v>
      </c>
      <c r="B4231">
        <v>1756.1</v>
      </c>
      <c r="C4231">
        <v>1775.6</v>
      </c>
      <c r="D4231">
        <v>1755.7</v>
      </c>
      <c r="E4231">
        <v>1769</v>
      </c>
      <c r="F4231">
        <v>0</v>
      </c>
      <c r="G4231">
        <v>1769</v>
      </c>
      <c r="H4231">
        <f t="shared" si="132"/>
        <v>1.4634546410615779E-2</v>
      </c>
      <c r="I4231">
        <f t="shared" si="133"/>
        <v>0.98547201808931595</v>
      </c>
    </row>
    <row r="4232" spans="1:9">
      <c r="A4232" s="1">
        <v>33567</v>
      </c>
      <c r="B4232">
        <v>1731.5</v>
      </c>
      <c r="C4232">
        <v>1749.9</v>
      </c>
      <c r="D4232">
        <v>1731.5</v>
      </c>
      <c r="E4232">
        <v>1743.3</v>
      </c>
      <c r="F4232">
        <v>0</v>
      </c>
      <c r="G4232">
        <v>1743.3</v>
      </c>
      <c r="H4232">
        <f t="shared" si="132"/>
        <v>1.1479080638326618E-3</v>
      </c>
      <c r="I4232">
        <f t="shared" si="133"/>
        <v>0.99885275053060274</v>
      </c>
    </row>
    <row r="4233" spans="1:9">
      <c r="A4233" s="1">
        <v>33564</v>
      </c>
      <c r="B4233">
        <v>1759.4</v>
      </c>
      <c r="C4233">
        <v>1762.9</v>
      </c>
      <c r="D4233">
        <v>1734.3</v>
      </c>
      <c r="E4233">
        <v>1741.3</v>
      </c>
      <c r="F4233">
        <v>0</v>
      </c>
      <c r="G4233">
        <v>1741.3</v>
      </c>
      <c r="H4233">
        <f t="shared" si="132"/>
        <v>-1.4085141478568359E-2</v>
      </c>
      <c r="I4233">
        <f t="shared" si="133"/>
        <v>1.0141848044564405</v>
      </c>
    </row>
    <row r="4234" spans="1:9">
      <c r="A4234" s="1">
        <v>33563</v>
      </c>
      <c r="B4234">
        <v>1756.6</v>
      </c>
      <c r="C4234">
        <v>1777.4</v>
      </c>
      <c r="D4234">
        <v>1752.4</v>
      </c>
      <c r="E4234">
        <v>1766</v>
      </c>
      <c r="F4234">
        <v>0</v>
      </c>
      <c r="G4234">
        <v>1766</v>
      </c>
      <c r="H4234">
        <f t="shared" si="132"/>
        <v>1.4166314877987211E-3</v>
      </c>
      <c r="I4234">
        <f t="shared" si="133"/>
        <v>0.9985843714609286</v>
      </c>
    </row>
    <row r="4235" spans="1:9">
      <c r="A4235" s="1">
        <v>33562</v>
      </c>
      <c r="B4235">
        <v>1782.7</v>
      </c>
      <c r="C4235">
        <v>1782.7</v>
      </c>
      <c r="D4235">
        <v>1756.5</v>
      </c>
      <c r="E4235">
        <v>1763.5</v>
      </c>
      <c r="F4235">
        <v>0</v>
      </c>
      <c r="G4235">
        <v>1763.5</v>
      </c>
      <c r="H4235">
        <f t="shared" si="132"/>
        <v>-9.0687531012653179E-4</v>
      </c>
      <c r="I4235">
        <f t="shared" si="133"/>
        <v>1.0009072866458746</v>
      </c>
    </row>
    <row r="4236" spans="1:9">
      <c r="A4236" s="1">
        <v>33561</v>
      </c>
      <c r="B4236">
        <v>1812.3</v>
      </c>
      <c r="C4236">
        <v>1812.5</v>
      </c>
      <c r="D4236">
        <v>1756.1</v>
      </c>
      <c r="E4236">
        <v>1765.1</v>
      </c>
      <c r="F4236">
        <v>0</v>
      </c>
      <c r="G4236">
        <v>1765.1</v>
      </c>
      <c r="H4236">
        <f t="shared" si="132"/>
        <v>-2.4179831404700685E-2</v>
      </c>
      <c r="I4236">
        <f t="shared" si="133"/>
        <v>1.0244745340207353</v>
      </c>
    </row>
    <row r="4237" spans="1:9">
      <c r="A4237" s="1">
        <v>33560</v>
      </c>
      <c r="B4237">
        <v>1819.4</v>
      </c>
      <c r="C4237">
        <v>1830.2</v>
      </c>
      <c r="D4237">
        <v>1804.4</v>
      </c>
      <c r="E4237">
        <v>1808.3</v>
      </c>
      <c r="F4237">
        <v>0</v>
      </c>
      <c r="G4237">
        <v>1808.3</v>
      </c>
      <c r="H4237">
        <f t="shared" si="132"/>
        <v>-2.9908262179197381E-2</v>
      </c>
      <c r="I4237">
        <f t="shared" si="133"/>
        <v>1.0303600066360672</v>
      </c>
    </row>
    <row r="4238" spans="1:9">
      <c r="A4238" s="1">
        <v>33557</v>
      </c>
      <c r="B4238">
        <v>1871.2</v>
      </c>
      <c r="C4238">
        <v>1872.4</v>
      </c>
      <c r="D4238">
        <v>1858.8</v>
      </c>
      <c r="E4238">
        <v>1863.2</v>
      </c>
      <c r="F4238">
        <v>0</v>
      </c>
      <c r="G4238">
        <v>1863.2</v>
      </c>
      <c r="H4238">
        <f t="shared" si="132"/>
        <v>-2.8405303554073333E-3</v>
      </c>
      <c r="I4238">
        <f t="shared" si="133"/>
        <v>1.0028445684843281</v>
      </c>
    </row>
    <row r="4239" spans="1:9">
      <c r="A4239" s="1">
        <v>33556</v>
      </c>
      <c r="B4239">
        <v>1850.6</v>
      </c>
      <c r="C4239">
        <v>1869.5</v>
      </c>
      <c r="D4239">
        <v>1850.6</v>
      </c>
      <c r="E4239">
        <v>1868.5</v>
      </c>
      <c r="F4239">
        <v>0</v>
      </c>
      <c r="G4239">
        <v>1868.5</v>
      </c>
      <c r="H4239">
        <f t="shared" si="132"/>
        <v>1.1681558292704675E-2</v>
      </c>
      <c r="I4239">
        <f t="shared" si="133"/>
        <v>0.98838640620818841</v>
      </c>
    </row>
    <row r="4240" spans="1:9">
      <c r="A4240" s="1">
        <v>33555</v>
      </c>
      <c r="B4240">
        <v>1859.3</v>
      </c>
      <c r="C4240">
        <v>1859.3</v>
      </c>
      <c r="D4240">
        <v>1843.2</v>
      </c>
      <c r="E4240">
        <v>1846.8</v>
      </c>
      <c r="F4240">
        <v>0</v>
      </c>
      <c r="G4240">
        <v>1846.8</v>
      </c>
      <c r="H4240">
        <f t="shared" si="132"/>
        <v>-6.2614908233655543E-3</v>
      </c>
      <c r="I4240">
        <f t="shared" si="133"/>
        <v>1.0062811349361058</v>
      </c>
    </row>
    <row r="4241" spans="1:9">
      <c r="A4241" s="1">
        <v>33554</v>
      </c>
      <c r="B4241">
        <v>1858.9</v>
      </c>
      <c r="C4241">
        <v>1863.7</v>
      </c>
      <c r="D4241">
        <v>1856.7</v>
      </c>
      <c r="E4241">
        <v>1858.4</v>
      </c>
      <c r="F4241">
        <v>0</v>
      </c>
      <c r="G4241">
        <v>1858.4</v>
      </c>
      <c r="H4241">
        <f t="shared" si="132"/>
        <v>4.3057051257253267E-4</v>
      </c>
      <c r="I4241">
        <f t="shared" si="133"/>
        <v>0.99956952216960804</v>
      </c>
    </row>
    <row r="4242" spans="1:9">
      <c r="A4242" s="1">
        <v>33550</v>
      </c>
      <c r="B4242">
        <v>1845.1</v>
      </c>
      <c r="C4242">
        <v>1858.5</v>
      </c>
      <c r="D4242">
        <v>1844.8</v>
      </c>
      <c r="E4242">
        <v>1857.6</v>
      </c>
      <c r="F4242">
        <v>0</v>
      </c>
      <c r="G4242">
        <v>1857.6</v>
      </c>
      <c r="H4242">
        <f t="shared" si="132"/>
        <v>1.0280919513972699E-2</v>
      </c>
      <c r="I4242">
        <f t="shared" si="133"/>
        <v>0.98977174849267879</v>
      </c>
    </row>
    <row r="4243" spans="1:9">
      <c r="A4243" s="1">
        <v>33549</v>
      </c>
      <c r="B4243">
        <v>1837.5</v>
      </c>
      <c r="C4243">
        <v>1843</v>
      </c>
      <c r="D4243">
        <v>1835.2</v>
      </c>
      <c r="E4243">
        <v>1838.6</v>
      </c>
      <c r="F4243">
        <v>0</v>
      </c>
      <c r="G4243">
        <v>1838.6</v>
      </c>
      <c r="H4243">
        <f t="shared" si="132"/>
        <v>1.3606555015130677E-3</v>
      </c>
      <c r="I4243">
        <f t="shared" si="133"/>
        <v>0.99864026977047748</v>
      </c>
    </row>
    <row r="4244" spans="1:9">
      <c r="A4244" s="1">
        <v>33548</v>
      </c>
      <c r="B4244">
        <v>1837.5</v>
      </c>
      <c r="C4244">
        <v>1840.4</v>
      </c>
      <c r="D4244">
        <v>1832.1</v>
      </c>
      <c r="E4244">
        <v>1836.1</v>
      </c>
      <c r="F4244">
        <v>0</v>
      </c>
      <c r="G4244">
        <v>1836.1</v>
      </c>
      <c r="H4244">
        <f t="shared" si="132"/>
        <v>-5.8648009537244777E-3</v>
      </c>
      <c r="I4244">
        <f t="shared" si="133"/>
        <v>1.0058820325690323</v>
      </c>
    </row>
    <row r="4245" spans="1:9">
      <c r="A4245" s="1">
        <v>33547</v>
      </c>
      <c r="B4245">
        <v>1840.1</v>
      </c>
      <c r="C4245">
        <v>1846.9</v>
      </c>
      <c r="D4245">
        <v>1836.9</v>
      </c>
      <c r="E4245">
        <v>1846.9</v>
      </c>
      <c r="F4245">
        <v>0</v>
      </c>
      <c r="G4245">
        <v>1846.9</v>
      </c>
      <c r="H4245">
        <f t="shared" si="132"/>
        <v>2.9281009967458273E-3</v>
      </c>
      <c r="I4245">
        <f t="shared" si="133"/>
        <v>0.9970761817098921</v>
      </c>
    </row>
    <row r="4246" spans="1:9">
      <c r="A4246" s="1">
        <v>33546</v>
      </c>
      <c r="B4246">
        <v>1854.7</v>
      </c>
      <c r="C4246">
        <v>1856.9</v>
      </c>
      <c r="D4246">
        <v>1836.1</v>
      </c>
      <c r="E4246">
        <v>1841.5</v>
      </c>
      <c r="F4246">
        <v>0</v>
      </c>
      <c r="G4246">
        <v>1841.5</v>
      </c>
      <c r="H4246">
        <f t="shared" si="132"/>
        <v>-8.2202615283055256E-3</v>
      </c>
      <c r="I4246">
        <f t="shared" si="133"/>
        <v>1.0082541406462122</v>
      </c>
    </row>
    <row r="4247" spans="1:9">
      <c r="A4247" s="1">
        <v>33542</v>
      </c>
      <c r="B4247">
        <v>1858.3</v>
      </c>
      <c r="C4247">
        <v>1862.5</v>
      </c>
      <c r="D4247">
        <v>1851.1</v>
      </c>
      <c r="E4247">
        <v>1856.7</v>
      </c>
      <c r="F4247">
        <v>0</v>
      </c>
      <c r="G4247">
        <v>1856.7</v>
      </c>
      <c r="H4247">
        <f t="shared" si="132"/>
        <v>-2.7430432689639094E-3</v>
      </c>
      <c r="I4247">
        <f t="shared" si="133"/>
        <v>1.0027468088544191</v>
      </c>
    </row>
    <row r="4248" spans="1:9">
      <c r="A4248" s="1">
        <v>33541</v>
      </c>
      <c r="B4248">
        <v>1853</v>
      </c>
      <c r="C4248">
        <v>1863.5</v>
      </c>
      <c r="D4248">
        <v>1853</v>
      </c>
      <c r="E4248">
        <v>1861.8</v>
      </c>
      <c r="F4248">
        <v>0</v>
      </c>
      <c r="G4248">
        <v>1861.8</v>
      </c>
      <c r="H4248">
        <f t="shared" si="132"/>
        <v>6.4662365622297725E-3</v>
      </c>
      <c r="I4248">
        <f t="shared" si="133"/>
        <v>0.99355462455688048</v>
      </c>
    </row>
    <row r="4249" spans="1:9">
      <c r="A4249" s="1">
        <v>33540</v>
      </c>
      <c r="B4249">
        <v>1861.6</v>
      </c>
      <c r="C4249">
        <v>1863.7</v>
      </c>
      <c r="D4249">
        <v>1849.7</v>
      </c>
      <c r="E4249">
        <v>1849.8</v>
      </c>
      <c r="F4249">
        <v>0</v>
      </c>
      <c r="G4249">
        <v>1849.8</v>
      </c>
      <c r="H4249">
        <f t="shared" si="132"/>
        <v>-1.2426053085962542E-3</v>
      </c>
      <c r="I4249">
        <f t="shared" si="133"/>
        <v>1.0012433776624499</v>
      </c>
    </row>
    <row r="4250" spans="1:9">
      <c r="A4250" s="1">
        <v>33539</v>
      </c>
      <c r="B4250">
        <v>1836.6</v>
      </c>
      <c r="C4250">
        <v>1852.1</v>
      </c>
      <c r="D4250">
        <v>1835.5</v>
      </c>
      <c r="E4250">
        <v>1852.1</v>
      </c>
      <c r="F4250">
        <v>0</v>
      </c>
      <c r="G4250">
        <v>1852.1</v>
      </c>
      <c r="H4250">
        <f t="shared" si="132"/>
        <v>9.3846467057391442E-3</v>
      </c>
      <c r="I4250">
        <f t="shared" si="133"/>
        <v>0.99065925166027746</v>
      </c>
    </row>
    <row r="4251" spans="1:9">
      <c r="A4251" s="1">
        <v>33536</v>
      </c>
      <c r="B4251">
        <v>1827</v>
      </c>
      <c r="C4251">
        <v>1839.2</v>
      </c>
      <c r="D4251">
        <v>1825.6</v>
      </c>
      <c r="E4251">
        <v>1834.8</v>
      </c>
      <c r="F4251">
        <v>0</v>
      </c>
      <c r="G4251">
        <v>1834.8</v>
      </c>
      <c r="H4251">
        <f t="shared" si="132"/>
        <v>1.7455819400765077E-3</v>
      </c>
      <c r="I4251">
        <f t="shared" si="133"/>
        <v>0.99825594070198387</v>
      </c>
    </row>
    <row r="4252" spans="1:9">
      <c r="A4252" s="1">
        <v>33535</v>
      </c>
      <c r="B4252">
        <v>1837.3</v>
      </c>
      <c r="C4252">
        <v>1841.2</v>
      </c>
      <c r="D4252">
        <v>1825.8</v>
      </c>
      <c r="E4252">
        <v>1831.6</v>
      </c>
      <c r="F4252">
        <v>0</v>
      </c>
      <c r="G4252">
        <v>1831.6</v>
      </c>
      <c r="H4252">
        <f t="shared" si="132"/>
        <v>6.553795974615957E-4</v>
      </c>
      <c r="I4252">
        <f t="shared" si="133"/>
        <v>0.9993448351168378</v>
      </c>
    </row>
    <row r="4253" spans="1:9">
      <c r="A4253" s="1">
        <v>33534</v>
      </c>
      <c r="B4253">
        <v>1835.7</v>
      </c>
      <c r="C4253">
        <v>1841.8</v>
      </c>
      <c r="D4253">
        <v>1826.9</v>
      </c>
      <c r="E4253">
        <v>1830.4</v>
      </c>
      <c r="F4253">
        <v>0</v>
      </c>
      <c r="G4253">
        <v>1830.4</v>
      </c>
      <c r="H4253">
        <f t="shared" si="132"/>
        <v>-3.4904049397684908E-3</v>
      </c>
      <c r="I4253">
        <f t="shared" si="133"/>
        <v>1.0034965034965035</v>
      </c>
    </row>
    <row r="4254" spans="1:9">
      <c r="A4254" s="1">
        <v>33533</v>
      </c>
      <c r="B4254">
        <v>1836.4</v>
      </c>
      <c r="C4254">
        <v>1842.3</v>
      </c>
      <c r="D4254">
        <v>1832.7</v>
      </c>
      <c r="E4254">
        <v>1836.8</v>
      </c>
      <c r="F4254">
        <v>0</v>
      </c>
      <c r="G4254">
        <v>1836.8</v>
      </c>
      <c r="H4254">
        <f t="shared" si="132"/>
        <v>-4.9962089375501957E-3</v>
      </c>
      <c r="I4254">
        <f t="shared" si="133"/>
        <v>1.0050087108013936</v>
      </c>
    </row>
    <row r="4255" spans="1:9">
      <c r="A4255" s="1">
        <v>33532</v>
      </c>
      <c r="B4255">
        <v>1863.4</v>
      </c>
      <c r="C4255">
        <v>1863.4</v>
      </c>
      <c r="D4255">
        <v>1844.2</v>
      </c>
      <c r="E4255">
        <v>1846</v>
      </c>
      <c r="F4255">
        <v>0</v>
      </c>
      <c r="G4255">
        <v>1846</v>
      </c>
      <c r="H4255">
        <f t="shared" si="132"/>
        <v>-9.810870564259222E-3</v>
      </c>
      <c r="I4255">
        <f t="shared" si="133"/>
        <v>1.0098591549295775</v>
      </c>
    </row>
    <row r="4256" spans="1:9">
      <c r="A4256" s="1">
        <v>33529</v>
      </c>
      <c r="B4256">
        <v>1849.5</v>
      </c>
      <c r="C4256">
        <v>1866</v>
      </c>
      <c r="D4256">
        <v>1848.3</v>
      </c>
      <c r="E4256">
        <v>1864.2</v>
      </c>
      <c r="F4256">
        <v>0</v>
      </c>
      <c r="G4256">
        <v>1864.2</v>
      </c>
      <c r="H4256">
        <f t="shared" si="132"/>
        <v>4.6778051264043923E-3</v>
      </c>
      <c r="I4256">
        <f t="shared" si="133"/>
        <v>0.99533311876408115</v>
      </c>
    </row>
    <row r="4257" spans="1:9">
      <c r="A4257" s="1">
        <v>33528</v>
      </c>
      <c r="B4257">
        <v>1869.8</v>
      </c>
      <c r="C4257">
        <v>1869.8</v>
      </c>
      <c r="D4257">
        <v>1854.1</v>
      </c>
      <c r="E4257">
        <v>1855.5</v>
      </c>
      <c r="F4257">
        <v>0</v>
      </c>
      <c r="G4257">
        <v>1855.5</v>
      </c>
      <c r="H4257">
        <f t="shared" si="132"/>
        <v>-4.2485745156723058E-3</v>
      </c>
      <c r="I4257">
        <f t="shared" si="133"/>
        <v>1.0042576125033684</v>
      </c>
    </row>
    <row r="4258" spans="1:9">
      <c r="A4258" s="1">
        <v>33527</v>
      </c>
      <c r="B4258">
        <v>1862.5</v>
      </c>
      <c r="C4258">
        <v>1868.2</v>
      </c>
      <c r="D4258">
        <v>1859.6</v>
      </c>
      <c r="E4258">
        <v>1863.4</v>
      </c>
      <c r="F4258">
        <v>0</v>
      </c>
      <c r="G4258">
        <v>1863.4</v>
      </c>
      <c r="H4258">
        <f t="shared" si="132"/>
        <v>3.4943454097746238E-3</v>
      </c>
      <c r="I4258">
        <f t="shared" si="133"/>
        <v>0.99651175271009984</v>
      </c>
    </row>
    <row r="4259" spans="1:9">
      <c r="A4259" s="1">
        <v>33526</v>
      </c>
      <c r="B4259">
        <v>1845.9</v>
      </c>
      <c r="C4259">
        <v>1858.9</v>
      </c>
      <c r="D4259">
        <v>1840.8</v>
      </c>
      <c r="E4259">
        <v>1856.9</v>
      </c>
      <c r="F4259">
        <v>0</v>
      </c>
      <c r="G4259">
        <v>1856.9</v>
      </c>
      <c r="H4259">
        <f t="shared" si="132"/>
        <v>1.273626407887476E-2</v>
      </c>
      <c r="I4259">
        <f t="shared" si="133"/>
        <v>0.98734449889600939</v>
      </c>
    </row>
    <row r="4260" spans="1:9">
      <c r="A4260" s="1">
        <v>33525</v>
      </c>
      <c r="B4260">
        <v>1834.2</v>
      </c>
      <c r="C4260">
        <v>1837.7</v>
      </c>
      <c r="D4260">
        <v>1827.3</v>
      </c>
      <c r="E4260">
        <v>1833.4</v>
      </c>
      <c r="F4260">
        <v>0</v>
      </c>
      <c r="G4260">
        <v>1833.4</v>
      </c>
      <c r="H4260">
        <f t="shared" si="132"/>
        <v>-2.1815008812514882E-4</v>
      </c>
      <c r="I4260">
        <f t="shared" si="133"/>
        <v>1.0002181738845859</v>
      </c>
    </row>
    <row r="4261" spans="1:9">
      <c r="A4261" s="1">
        <v>33522</v>
      </c>
      <c r="B4261">
        <v>1851.7</v>
      </c>
      <c r="C4261">
        <v>1852.2</v>
      </c>
      <c r="D4261">
        <v>1831.5</v>
      </c>
      <c r="E4261">
        <v>1833.8</v>
      </c>
      <c r="F4261">
        <v>0</v>
      </c>
      <c r="G4261">
        <v>1833.8</v>
      </c>
      <c r="H4261">
        <f t="shared" si="132"/>
        <v>-5.3298652305527675E-3</v>
      </c>
      <c r="I4261">
        <f t="shared" si="133"/>
        <v>1.0053440942305594</v>
      </c>
    </row>
    <row r="4262" spans="1:9">
      <c r="A4262" s="1">
        <v>33521</v>
      </c>
      <c r="B4262">
        <v>1839.1</v>
      </c>
      <c r="C4262">
        <v>1848.4</v>
      </c>
      <c r="D4262">
        <v>1838.9</v>
      </c>
      <c r="E4262">
        <v>1843.6</v>
      </c>
      <c r="F4262">
        <v>0</v>
      </c>
      <c r="G4262">
        <v>1843.6</v>
      </c>
      <c r="H4262">
        <f t="shared" si="132"/>
        <v>1.0848928678926373E-4</v>
      </c>
      <c r="I4262">
        <f t="shared" si="133"/>
        <v>0.99989151659796061</v>
      </c>
    </row>
    <row r="4263" spans="1:9">
      <c r="A4263" s="1">
        <v>33520</v>
      </c>
      <c r="B4263">
        <v>1849.2</v>
      </c>
      <c r="C4263">
        <v>1849.2</v>
      </c>
      <c r="D4263">
        <v>1838.9</v>
      </c>
      <c r="E4263">
        <v>1843.4</v>
      </c>
      <c r="F4263">
        <v>0</v>
      </c>
      <c r="G4263">
        <v>1843.4</v>
      </c>
      <c r="H4263">
        <f t="shared" si="132"/>
        <v>-2.546391732146676E-3</v>
      </c>
      <c r="I4263">
        <f t="shared" si="133"/>
        <v>1.0025496365411739</v>
      </c>
    </row>
    <row r="4264" spans="1:9">
      <c r="A4264" s="1">
        <v>33519</v>
      </c>
      <c r="B4264">
        <v>1842.9</v>
      </c>
      <c r="C4264">
        <v>1851.5</v>
      </c>
      <c r="D4264">
        <v>1842.5</v>
      </c>
      <c r="E4264">
        <v>1848.1</v>
      </c>
      <c r="F4264">
        <v>0</v>
      </c>
      <c r="G4264">
        <v>1848.1</v>
      </c>
      <c r="H4264">
        <f t="shared" si="132"/>
        <v>2.4379024453574298E-3</v>
      </c>
      <c r="I4264">
        <f t="shared" si="133"/>
        <v>0.99756506682538815</v>
      </c>
    </row>
    <row r="4265" spans="1:9">
      <c r="A4265" s="1">
        <v>33518</v>
      </c>
      <c r="B4265">
        <v>1843.3</v>
      </c>
      <c r="C4265">
        <v>1844.8</v>
      </c>
      <c r="D4265">
        <v>1836.2</v>
      </c>
      <c r="E4265">
        <v>1843.6</v>
      </c>
      <c r="F4265">
        <v>0</v>
      </c>
      <c r="G4265">
        <v>1843.6</v>
      </c>
      <c r="H4265">
        <f t="shared" si="132"/>
        <v>-4.4919572216067785E-3</v>
      </c>
      <c r="I4265">
        <f t="shared" si="133"/>
        <v>1.0045020611846389</v>
      </c>
    </row>
    <row r="4266" spans="1:9">
      <c r="A4266" s="1">
        <v>33515</v>
      </c>
      <c r="B4266">
        <v>1851.2</v>
      </c>
      <c r="C4266">
        <v>1855.7</v>
      </c>
      <c r="D4266">
        <v>1844</v>
      </c>
      <c r="E4266">
        <v>1851.9</v>
      </c>
      <c r="F4266">
        <v>0</v>
      </c>
      <c r="G4266">
        <v>1851.9</v>
      </c>
      <c r="H4266">
        <f t="shared" si="132"/>
        <v>-8.1742859033300252E-3</v>
      </c>
      <c r="I4266">
        <f t="shared" si="133"/>
        <v>1.0082077865975483</v>
      </c>
    </row>
    <row r="4267" spans="1:9">
      <c r="A4267" s="1">
        <v>33514</v>
      </c>
      <c r="B4267">
        <v>1870.1</v>
      </c>
      <c r="C4267">
        <v>1870.5</v>
      </c>
      <c r="D4267">
        <v>1859.1</v>
      </c>
      <c r="E4267">
        <v>1867.1</v>
      </c>
      <c r="F4267">
        <v>0</v>
      </c>
      <c r="G4267">
        <v>1867.1</v>
      </c>
      <c r="H4267">
        <f t="shared" si="132"/>
        <v>-5.9806874480844187E-3</v>
      </c>
      <c r="I4267">
        <f t="shared" si="133"/>
        <v>1.005998607466124</v>
      </c>
    </row>
    <row r="4268" spans="1:9">
      <c r="A4268" s="1">
        <v>33513</v>
      </c>
      <c r="B4268">
        <v>1885.3</v>
      </c>
      <c r="C4268">
        <v>1887.2</v>
      </c>
      <c r="D4268">
        <v>1873.9</v>
      </c>
      <c r="E4268">
        <v>1878.3</v>
      </c>
      <c r="F4268">
        <v>0</v>
      </c>
      <c r="G4268">
        <v>1878.3</v>
      </c>
      <c r="H4268">
        <f t="shared" si="132"/>
        <v>-4.8331081678582438E-3</v>
      </c>
      <c r="I4268">
        <f t="shared" si="133"/>
        <v>1.0048448064739393</v>
      </c>
    </row>
    <row r="4269" spans="1:9">
      <c r="A4269" s="1">
        <v>33512</v>
      </c>
      <c r="B4269">
        <v>1888</v>
      </c>
      <c r="C4269">
        <v>1892.4</v>
      </c>
      <c r="D4269">
        <v>1884.4</v>
      </c>
      <c r="E4269">
        <v>1887.4</v>
      </c>
      <c r="F4269">
        <v>0</v>
      </c>
      <c r="G4269">
        <v>1887.4</v>
      </c>
      <c r="H4269">
        <f t="shared" si="132"/>
        <v>3.6093457442562555E-3</v>
      </c>
      <c r="I4269">
        <f t="shared" si="133"/>
        <v>0.99639716011444301</v>
      </c>
    </row>
    <row r="4270" spans="1:9">
      <c r="A4270" s="1">
        <v>33511</v>
      </c>
      <c r="B4270">
        <v>1882.6</v>
      </c>
      <c r="C4270">
        <v>1887.4</v>
      </c>
      <c r="D4270">
        <v>1875</v>
      </c>
      <c r="E4270">
        <v>1880.6</v>
      </c>
      <c r="F4270">
        <v>0</v>
      </c>
      <c r="G4270">
        <v>1880.6</v>
      </c>
      <c r="H4270">
        <f t="shared" si="132"/>
        <v>-1.700138545740263E-3</v>
      </c>
      <c r="I4270">
        <f t="shared" si="133"/>
        <v>1.0017015846006594</v>
      </c>
    </row>
    <row r="4271" spans="1:9">
      <c r="A4271" s="1">
        <v>33508</v>
      </c>
      <c r="B4271">
        <v>1873.2</v>
      </c>
      <c r="C4271">
        <v>1888.1</v>
      </c>
      <c r="D4271">
        <v>1867.8</v>
      </c>
      <c r="E4271">
        <v>1883.8</v>
      </c>
      <c r="F4271">
        <v>0</v>
      </c>
      <c r="G4271">
        <v>1883.8</v>
      </c>
      <c r="H4271">
        <f t="shared" si="132"/>
        <v>3.8826738136412712E-3</v>
      </c>
      <c r="I4271">
        <f t="shared" si="133"/>
        <v>0.99612485401847328</v>
      </c>
    </row>
    <row r="4272" spans="1:9">
      <c r="A4272" s="1">
        <v>33507</v>
      </c>
      <c r="B4272">
        <v>1871.1</v>
      </c>
      <c r="C4272">
        <v>1878.8</v>
      </c>
      <c r="D4272">
        <v>1865.8</v>
      </c>
      <c r="E4272">
        <v>1876.5</v>
      </c>
      <c r="F4272">
        <v>0</v>
      </c>
      <c r="G4272">
        <v>1876.5</v>
      </c>
      <c r="H4272">
        <f t="shared" si="132"/>
        <v>-7.4579163908518569E-4</v>
      </c>
      <c r="I4272">
        <f t="shared" si="133"/>
        <v>1.0007460698108182</v>
      </c>
    </row>
    <row r="4273" spans="1:9">
      <c r="A4273" s="1">
        <v>33506</v>
      </c>
      <c r="B4273">
        <v>1890.5</v>
      </c>
      <c r="C4273">
        <v>1893.4</v>
      </c>
      <c r="D4273">
        <v>1875.5</v>
      </c>
      <c r="E4273">
        <v>1877.9</v>
      </c>
      <c r="F4273">
        <v>0</v>
      </c>
      <c r="G4273">
        <v>1877.9</v>
      </c>
      <c r="H4273">
        <f t="shared" si="132"/>
        <v>-3.8797848354151401E-3</v>
      </c>
      <c r="I4273">
        <f t="shared" si="133"/>
        <v>1.0038873209436072</v>
      </c>
    </row>
    <row r="4274" spans="1:9">
      <c r="A4274" s="1">
        <v>33505</v>
      </c>
      <c r="B4274">
        <v>1883</v>
      </c>
      <c r="C4274">
        <v>1889.4</v>
      </c>
      <c r="D4274">
        <v>1877.5</v>
      </c>
      <c r="E4274">
        <v>1885.2</v>
      </c>
      <c r="F4274">
        <v>0</v>
      </c>
      <c r="G4274">
        <v>1885.2</v>
      </c>
      <c r="H4274">
        <f t="shared" si="132"/>
        <v>-1.6959936225558637E-3</v>
      </c>
      <c r="I4274">
        <f t="shared" si="133"/>
        <v>1.0016974326331423</v>
      </c>
    </row>
    <row r="4275" spans="1:9">
      <c r="A4275" s="1">
        <v>33504</v>
      </c>
      <c r="B4275">
        <v>1894.2</v>
      </c>
      <c r="C4275">
        <v>1897.3</v>
      </c>
      <c r="D4275">
        <v>1885</v>
      </c>
      <c r="E4275">
        <v>1888.4</v>
      </c>
      <c r="F4275">
        <v>0</v>
      </c>
      <c r="G4275">
        <v>1888.4</v>
      </c>
      <c r="H4275">
        <f t="shared" si="132"/>
        <v>1.5368719737200306E-3</v>
      </c>
      <c r="I4275">
        <f t="shared" si="133"/>
        <v>0.99846430840923517</v>
      </c>
    </row>
    <row r="4276" spans="1:9">
      <c r="A4276" s="1">
        <v>33501</v>
      </c>
      <c r="B4276">
        <v>1878.8</v>
      </c>
      <c r="C4276">
        <v>1890.7</v>
      </c>
      <c r="D4276">
        <v>1874.5</v>
      </c>
      <c r="E4276">
        <v>1885.5</v>
      </c>
      <c r="F4276">
        <v>0</v>
      </c>
      <c r="G4276">
        <v>1885.5</v>
      </c>
      <c r="H4276">
        <f t="shared" si="132"/>
        <v>2.7085175484363438E-3</v>
      </c>
      <c r="I4276">
        <f t="shared" si="133"/>
        <v>0.99729514717581547</v>
      </c>
    </row>
    <row r="4277" spans="1:9">
      <c r="A4277" s="1">
        <v>33500</v>
      </c>
      <c r="B4277">
        <v>1866.7</v>
      </c>
      <c r="C4277">
        <v>1882.4</v>
      </c>
      <c r="D4277">
        <v>1859.4</v>
      </c>
      <c r="E4277">
        <v>1880.4</v>
      </c>
      <c r="F4277">
        <v>0</v>
      </c>
      <c r="G4277">
        <v>1880.4</v>
      </c>
      <c r="H4277">
        <f t="shared" si="132"/>
        <v>5.8669964014923665E-3</v>
      </c>
      <c r="I4277">
        <f t="shared" si="133"/>
        <v>0.9941501808125931</v>
      </c>
    </row>
    <row r="4278" spans="1:9">
      <c r="A4278" s="1">
        <v>33499</v>
      </c>
      <c r="B4278">
        <v>1874.5</v>
      </c>
      <c r="C4278">
        <v>1882.8</v>
      </c>
      <c r="D4278">
        <v>1863.7</v>
      </c>
      <c r="E4278">
        <v>1869.4</v>
      </c>
      <c r="F4278">
        <v>0</v>
      </c>
      <c r="G4278">
        <v>1869.4</v>
      </c>
      <c r="H4278">
        <f t="shared" si="132"/>
        <v>-4.8028268852942585E-3</v>
      </c>
      <c r="I4278">
        <f t="shared" si="133"/>
        <v>1.004814378945116</v>
      </c>
    </row>
    <row r="4279" spans="1:9">
      <c r="A4279" s="1">
        <v>33498</v>
      </c>
      <c r="B4279">
        <v>1883.6</v>
      </c>
      <c r="C4279">
        <v>1890.5</v>
      </c>
      <c r="D4279">
        <v>1875.7</v>
      </c>
      <c r="E4279">
        <v>1878.4</v>
      </c>
      <c r="F4279">
        <v>0</v>
      </c>
      <c r="G4279">
        <v>1878.4</v>
      </c>
      <c r="H4279">
        <f t="shared" si="132"/>
        <v>5.3238214402883936E-5</v>
      </c>
      <c r="I4279">
        <f t="shared" si="133"/>
        <v>0.99994676320272569</v>
      </c>
    </row>
    <row r="4280" spans="1:9">
      <c r="A4280" s="1">
        <v>33497</v>
      </c>
      <c r="B4280">
        <v>1870.6</v>
      </c>
      <c r="C4280">
        <v>1887.6</v>
      </c>
      <c r="D4280">
        <v>1868.9</v>
      </c>
      <c r="E4280">
        <v>1878.3</v>
      </c>
      <c r="F4280">
        <v>0</v>
      </c>
      <c r="G4280">
        <v>1878.3</v>
      </c>
      <c r="H4280">
        <f t="shared" si="132"/>
        <v>1.1186577275238514E-3</v>
      </c>
      <c r="I4280">
        <f t="shared" si="133"/>
        <v>0.99888196773678328</v>
      </c>
    </row>
    <row r="4281" spans="1:9">
      <c r="A4281" s="1">
        <v>33494</v>
      </c>
      <c r="B4281">
        <v>1873</v>
      </c>
      <c r="C4281">
        <v>1890</v>
      </c>
      <c r="D4281">
        <v>1867.8</v>
      </c>
      <c r="E4281">
        <v>1876.2</v>
      </c>
      <c r="F4281">
        <v>0</v>
      </c>
      <c r="G4281">
        <v>1876.2</v>
      </c>
      <c r="H4281">
        <f t="shared" si="132"/>
        <v>8.0270137213572391E-3</v>
      </c>
      <c r="I4281">
        <f t="shared" si="133"/>
        <v>0.99200511672529568</v>
      </c>
    </row>
    <row r="4282" spans="1:9">
      <c r="A4282" s="1">
        <v>33493</v>
      </c>
      <c r="B4282">
        <v>1845.1</v>
      </c>
      <c r="C4282">
        <v>1861.8</v>
      </c>
      <c r="D4282">
        <v>1844.6</v>
      </c>
      <c r="E4282">
        <v>1861.2</v>
      </c>
      <c r="F4282">
        <v>0</v>
      </c>
      <c r="G4282">
        <v>1861.2</v>
      </c>
      <c r="H4282">
        <f t="shared" si="132"/>
        <v>1.0043823295661853E-2</v>
      </c>
      <c r="I4282">
        <f t="shared" si="133"/>
        <v>0.99000644745325583</v>
      </c>
    </row>
    <row r="4283" spans="1:9">
      <c r="A4283" s="1">
        <v>33492</v>
      </c>
      <c r="B4283">
        <v>1841.1</v>
      </c>
      <c r="C4283">
        <v>1845.6</v>
      </c>
      <c r="D4283">
        <v>1838.3</v>
      </c>
      <c r="E4283">
        <v>1842.6</v>
      </c>
      <c r="F4283">
        <v>0</v>
      </c>
      <c r="G4283">
        <v>1842.6</v>
      </c>
      <c r="H4283">
        <f t="shared" si="132"/>
        <v>1.1403438557557931E-3</v>
      </c>
      <c r="I4283">
        <f t="shared" si="133"/>
        <v>0.99886030608922183</v>
      </c>
    </row>
    <row r="4284" spans="1:9">
      <c r="A4284" s="1">
        <v>33491</v>
      </c>
      <c r="B4284">
        <v>1849.1</v>
      </c>
      <c r="C4284">
        <v>1849.4</v>
      </c>
      <c r="D4284">
        <v>1838</v>
      </c>
      <c r="E4284">
        <v>1840.5</v>
      </c>
      <c r="F4284">
        <v>0</v>
      </c>
      <c r="G4284">
        <v>1840.5</v>
      </c>
      <c r="H4284">
        <f t="shared" si="132"/>
        <v>-8.332479765183096E-3</v>
      </c>
      <c r="I4284">
        <f t="shared" si="133"/>
        <v>1.008367291496876</v>
      </c>
    </row>
    <row r="4285" spans="1:9">
      <c r="A4285" s="1">
        <v>33490</v>
      </c>
      <c r="B4285">
        <v>1860.8</v>
      </c>
      <c r="C4285">
        <v>1860.8</v>
      </c>
      <c r="D4285">
        <v>1851.2</v>
      </c>
      <c r="E4285">
        <v>1855.9</v>
      </c>
      <c r="F4285">
        <v>0</v>
      </c>
      <c r="G4285">
        <v>1855.9</v>
      </c>
      <c r="H4285">
        <f t="shared" si="132"/>
        <v>-2.4217647656831101E-3</v>
      </c>
      <c r="I4285">
        <f t="shared" si="133"/>
        <v>1.0024246996066599</v>
      </c>
    </row>
    <row r="4286" spans="1:9">
      <c r="A4286" s="1">
        <v>33487</v>
      </c>
      <c r="B4286">
        <v>1870.5</v>
      </c>
      <c r="C4286">
        <v>1875</v>
      </c>
      <c r="D4286">
        <v>1859.2</v>
      </c>
      <c r="E4286">
        <v>1860.4</v>
      </c>
      <c r="F4286">
        <v>0</v>
      </c>
      <c r="G4286">
        <v>1860.4</v>
      </c>
      <c r="H4286">
        <f t="shared" si="132"/>
        <v>-4.4514835782676031E-3</v>
      </c>
      <c r="I4286">
        <f t="shared" si="133"/>
        <v>1.0044614061492152</v>
      </c>
    </row>
    <row r="4287" spans="1:9">
      <c r="A4287" s="1">
        <v>33486</v>
      </c>
      <c r="B4287">
        <v>1854.7</v>
      </c>
      <c r="C4287">
        <v>1868.7</v>
      </c>
      <c r="D4287">
        <v>1854.7</v>
      </c>
      <c r="E4287">
        <v>1868.7</v>
      </c>
      <c r="F4287">
        <v>0</v>
      </c>
      <c r="G4287">
        <v>1868.7</v>
      </c>
      <c r="H4287">
        <f t="shared" si="132"/>
        <v>4.2364991638096086E-3</v>
      </c>
      <c r="I4287">
        <f t="shared" si="133"/>
        <v>0.99577246213945514</v>
      </c>
    </row>
    <row r="4288" spans="1:9">
      <c r="A4288" s="1">
        <v>33485</v>
      </c>
      <c r="B4288">
        <v>1861.2</v>
      </c>
      <c r="C4288">
        <v>1868.8</v>
      </c>
      <c r="D4288">
        <v>1856.3</v>
      </c>
      <c r="E4288">
        <v>1860.8</v>
      </c>
      <c r="F4288">
        <v>0</v>
      </c>
      <c r="G4288">
        <v>1860.8</v>
      </c>
      <c r="H4288">
        <f t="shared" si="132"/>
        <v>-6.6416955449867254E-3</v>
      </c>
      <c r="I4288">
        <f t="shared" si="133"/>
        <v>1.0066638005159072</v>
      </c>
    </row>
    <row r="4289" spans="1:9">
      <c r="A4289" s="1">
        <v>33484</v>
      </c>
      <c r="B4289">
        <v>1873.3</v>
      </c>
      <c r="C4289">
        <v>1878.5</v>
      </c>
      <c r="D4289">
        <v>1867.8</v>
      </c>
      <c r="E4289">
        <v>1873.2</v>
      </c>
      <c r="F4289">
        <v>0</v>
      </c>
      <c r="G4289">
        <v>1873.2</v>
      </c>
      <c r="H4289">
        <f t="shared" si="132"/>
        <v>5.1917583900735528E-3</v>
      </c>
      <c r="I4289">
        <f t="shared" si="133"/>
        <v>0.9948216954943413</v>
      </c>
    </row>
    <row r="4290" spans="1:9">
      <c r="A4290" s="1">
        <v>33483</v>
      </c>
      <c r="B4290">
        <v>1859.9</v>
      </c>
      <c r="C4290">
        <v>1870.3</v>
      </c>
      <c r="D4290">
        <v>1859.3</v>
      </c>
      <c r="E4290">
        <v>1863.5</v>
      </c>
      <c r="F4290">
        <v>0</v>
      </c>
      <c r="G4290">
        <v>1863.5</v>
      </c>
      <c r="H4290">
        <f t="shared" si="132"/>
        <v>-4.2920758210265023E-4</v>
      </c>
      <c r="I4290">
        <f t="shared" si="133"/>
        <v>1.0004292997048563</v>
      </c>
    </row>
    <row r="4291" spans="1:9">
      <c r="A4291" s="1">
        <v>33480</v>
      </c>
      <c r="B4291">
        <v>1854.7</v>
      </c>
      <c r="C4291">
        <v>1864.3</v>
      </c>
      <c r="D4291">
        <v>1844.1</v>
      </c>
      <c r="E4291">
        <v>1864.3</v>
      </c>
      <c r="F4291">
        <v>0</v>
      </c>
      <c r="G4291">
        <v>1864.3</v>
      </c>
      <c r="H4291">
        <f t="shared" ref="H4291:H4354" si="134">+LN(G4291/G4292)</f>
        <v>3.5464841040572948E-3</v>
      </c>
      <c r="I4291">
        <f t="shared" ref="I4291:I4354" si="135">EXP(-H4291)</f>
        <v>0.9964597972429331</v>
      </c>
    </row>
    <row r="4292" spans="1:9">
      <c r="A4292" s="1">
        <v>33479</v>
      </c>
      <c r="B4292">
        <v>1862.5</v>
      </c>
      <c r="C4292">
        <v>1867.6</v>
      </c>
      <c r="D4292">
        <v>1854</v>
      </c>
      <c r="E4292">
        <v>1857.7</v>
      </c>
      <c r="F4292">
        <v>0</v>
      </c>
      <c r="G4292">
        <v>1857.7</v>
      </c>
      <c r="H4292">
        <f t="shared" si="134"/>
        <v>3.1810243834118563E-3</v>
      </c>
      <c r="I4292">
        <f t="shared" si="135"/>
        <v>0.99682402971416251</v>
      </c>
    </row>
    <row r="4293" spans="1:9">
      <c r="A4293" s="1">
        <v>33478</v>
      </c>
      <c r="B4293">
        <v>1845.8</v>
      </c>
      <c r="C4293">
        <v>1858.8</v>
      </c>
      <c r="D4293">
        <v>1845.2</v>
      </c>
      <c r="E4293">
        <v>1851.8</v>
      </c>
      <c r="F4293">
        <v>0</v>
      </c>
      <c r="G4293">
        <v>1851.8</v>
      </c>
      <c r="H4293">
        <f t="shared" si="134"/>
        <v>1.1346752534434118E-3</v>
      </c>
      <c r="I4293">
        <f t="shared" si="135"/>
        <v>0.99886596824711094</v>
      </c>
    </row>
    <row r="4294" spans="1:9">
      <c r="A4294" s="1">
        <v>33477</v>
      </c>
      <c r="B4294">
        <v>1849.1</v>
      </c>
      <c r="C4294">
        <v>1854.1</v>
      </c>
      <c r="D4294">
        <v>1839.4</v>
      </c>
      <c r="E4294">
        <v>1849.7</v>
      </c>
      <c r="F4294">
        <v>0</v>
      </c>
      <c r="G4294">
        <v>1849.7</v>
      </c>
      <c r="H4294">
        <f t="shared" si="134"/>
        <v>-1.9983263920877645E-3</v>
      </c>
      <c r="I4294">
        <f t="shared" si="135"/>
        <v>1.002000324376926</v>
      </c>
    </row>
    <row r="4295" spans="1:9">
      <c r="A4295" s="1">
        <v>33476</v>
      </c>
      <c r="B4295">
        <v>1836.7</v>
      </c>
      <c r="C4295">
        <v>1855.8</v>
      </c>
      <c r="D4295">
        <v>1836.1</v>
      </c>
      <c r="E4295">
        <v>1853.4</v>
      </c>
      <c r="F4295">
        <v>0</v>
      </c>
      <c r="G4295">
        <v>1853.4</v>
      </c>
      <c r="H4295">
        <f t="shared" si="134"/>
        <v>1.0795081641210345E-2</v>
      </c>
      <c r="I4295">
        <f t="shared" si="135"/>
        <v>0.98926297615193692</v>
      </c>
    </row>
    <row r="4296" spans="1:9">
      <c r="A4296" s="1">
        <v>33473</v>
      </c>
      <c r="B4296">
        <v>1823.9</v>
      </c>
      <c r="C4296">
        <v>1838.5</v>
      </c>
      <c r="D4296">
        <v>1822.5</v>
      </c>
      <c r="E4296">
        <v>1833.5</v>
      </c>
      <c r="F4296">
        <v>0</v>
      </c>
      <c r="G4296">
        <v>1833.5</v>
      </c>
      <c r="H4296">
        <f t="shared" si="134"/>
        <v>7.8848352432102729E-3</v>
      </c>
      <c r="I4296">
        <f t="shared" si="135"/>
        <v>0.9921461685301336</v>
      </c>
    </row>
    <row r="4297" spans="1:9">
      <c r="A4297" s="1">
        <v>33472</v>
      </c>
      <c r="B4297">
        <v>1804.9</v>
      </c>
      <c r="C4297">
        <v>1828.2</v>
      </c>
      <c r="D4297">
        <v>1797</v>
      </c>
      <c r="E4297">
        <v>1819.1</v>
      </c>
      <c r="F4297">
        <v>0</v>
      </c>
      <c r="G4297">
        <v>1819.1</v>
      </c>
      <c r="H4297">
        <f t="shared" si="134"/>
        <v>1.4507452666788876E-2</v>
      </c>
      <c r="I4297">
        <f t="shared" si="135"/>
        <v>0.98559727337694469</v>
      </c>
    </row>
    <row r="4298" spans="1:9">
      <c r="A4298" s="1">
        <v>33471</v>
      </c>
      <c r="B4298">
        <v>1739.5</v>
      </c>
      <c r="C4298">
        <v>1793</v>
      </c>
      <c r="D4298">
        <v>1738.5</v>
      </c>
      <c r="E4298">
        <v>1792.9</v>
      </c>
      <c r="F4298">
        <v>0</v>
      </c>
      <c r="G4298">
        <v>1792.9</v>
      </c>
      <c r="H4298">
        <f t="shared" si="134"/>
        <v>3.8259604526435009E-2</v>
      </c>
      <c r="I4298">
        <f t="shared" si="135"/>
        <v>0.96246304869206312</v>
      </c>
    </row>
    <row r="4299" spans="1:9">
      <c r="A4299" s="1">
        <v>33470</v>
      </c>
      <c r="B4299">
        <v>1712.6</v>
      </c>
      <c r="C4299">
        <v>1731.5</v>
      </c>
      <c r="D4299">
        <v>1704.4</v>
      </c>
      <c r="E4299">
        <v>1725.6</v>
      </c>
      <c r="F4299">
        <v>0</v>
      </c>
      <c r="G4299">
        <v>1725.6</v>
      </c>
      <c r="H4299">
        <f t="shared" si="134"/>
        <v>2.2326672328261764E-2</v>
      </c>
      <c r="I4299">
        <f t="shared" si="135"/>
        <v>0.97792072322670376</v>
      </c>
    </row>
    <row r="4300" spans="1:9">
      <c r="A4300" s="1">
        <v>33469</v>
      </c>
      <c r="B4300">
        <v>1723.8</v>
      </c>
      <c r="C4300">
        <v>1723.8</v>
      </c>
      <c r="D4300">
        <v>1663.3</v>
      </c>
      <c r="E4300">
        <v>1687.5</v>
      </c>
      <c r="F4300">
        <v>0</v>
      </c>
      <c r="G4300">
        <v>1687.5</v>
      </c>
      <c r="H4300">
        <f t="shared" si="134"/>
        <v>-7.5753178905168264E-2</v>
      </c>
      <c r="I4300">
        <f t="shared" si="135"/>
        <v>1.0786962962962963</v>
      </c>
    </row>
    <row r="4301" spans="1:9">
      <c r="A4301" s="1">
        <v>33464</v>
      </c>
      <c r="B4301">
        <v>1807.5</v>
      </c>
      <c r="C4301">
        <v>1820.3</v>
      </c>
      <c r="D4301">
        <v>1807</v>
      </c>
      <c r="E4301">
        <v>1820.3</v>
      </c>
      <c r="F4301">
        <v>0</v>
      </c>
      <c r="G4301">
        <v>1820.3</v>
      </c>
      <c r="H4301">
        <f t="shared" si="134"/>
        <v>6.3376806880929655E-3</v>
      </c>
      <c r="I4301">
        <f t="shared" si="135"/>
        <v>0.99368236005054122</v>
      </c>
    </row>
    <row r="4302" spans="1:9">
      <c r="A4302" s="1">
        <v>33463</v>
      </c>
      <c r="B4302">
        <v>1786</v>
      </c>
      <c r="C4302">
        <v>1810.1</v>
      </c>
      <c r="D4302">
        <v>1785.3</v>
      </c>
      <c r="E4302">
        <v>1808.8</v>
      </c>
      <c r="F4302">
        <v>0</v>
      </c>
      <c r="G4302">
        <v>1808.8</v>
      </c>
      <c r="H4302">
        <f t="shared" si="134"/>
        <v>1.5825583822060708E-2</v>
      </c>
      <c r="I4302">
        <f t="shared" si="135"/>
        <v>0.98429898275099525</v>
      </c>
    </row>
    <row r="4303" spans="1:9">
      <c r="A4303" s="1">
        <v>33462</v>
      </c>
      <c r="B4303">
        <v>1778.8</v>
      </c>
      <c r="C4303">
        <v>1781.8</v>
      </c>
      <c r="D4303">
        <v>1771.4</v>
      </c>
      <c r="E4303">
        <v>1780.4</v>
      </c>
      <c r="F4303">
        <v>0</v>
      </c>
      <c r="G4303">
        <v>1780.4</v>
      </c>
      <c r="H4303">
        <f t="shared" si="134"/>
        <v>-1.7396676572469332E-3</v>
      </c>
      <c r="I4303">
        <f t="shared" si="135"/>
        <v>1.0017411817569086</v>
      </c>
    </row>
    <row r="4304" spans="1:9">
      <c r="A4304" s="1">
        <v>33459</v>
      </c>
      <c r="B4304">
        <v>1783.4</v>
      </c>
      <c r="C4304">
        <v>1788.1</v>
      </c>
      <c r="D4304">
        <v>1779.7</v>
      </c>
      <c r="E4304">
        <v>1783.5</v>
      </c>
      <c r="F4304">
        <v>0</v>
      </c>
      <c r="G4304">
        <v>1783.5</v>
      </c>
      <c r="H4304">
        <f t="shared" si="134"/>
        <v>-3.3585254071343273E-3</v>
      </c>
      <c r="I4304">
        <f t="shared" si="135"/>
        <v>1.0033641715727502</v>
      </c>
    </row>
    <row r="4305" spans="1:9">
      <c r="A4305" s="1">
        <v>33458</v>
      </c>
      <c r="B4305">
        <v>1779.8</v>
      </c>
      <c r="C4305">
        <v>1789.7</v>
      </c>
      <c r="D4305">
        <v>1779.7</v>
      </c>
      <c r="E4305">
        <v>1789.5</v>
      </c>
      <c r="F4305">
        <v>0</v>
      </c>
      <c r="G4305">
        <v>1789.5</v>
      </c>
      <c r="H4305">
        <f t="shared" si="134"/>
        <v>3.9754804731154999E-3</v>
      </c>
      <c r="I4305">
        <f t="shared" si="135"/>
        <v>0.99603241128806941</v>
      </c>
    </row>
    <row r="4306" spans="1:9">
      <c r="A4306" s="1">
        <v>33457</v>
      </c>
      <c r="B4306">
        <v>1769.9</v>
      </c>
      <c r="C4306">
        <v>1786.7</v>
      </c>
      <c r="D4306">
        <v>1768.1</v>
      </c>
      <c r="E4306">
        <v>1782.4</v>
      </c>
      <c r="F4306">
        <v>0</v>
      </c>
      <c r="G4306">
        <v>1782.4</v>
      </c>
      <c r="H4306">
        <f t="shared" si="134"/>
        <v>1.2931092971325157E-2</v>
      </c>
      <c r="I4306">
        <f t="shared" si="135"/>
        <v>0.98715215439856363</v>
      </c>
    </row>
    <row r="4307" spans="1:9">
      <c r="A4307" s="1">
        <v>33456</v>
      </c>
      <c r="B4307">
        <v>1755.3</v>
      </c>
      <c r="C4307">
        <v>1760.3</v>
      </c>
      <c r="D4307">
        <v>1752.5</v>
      </c>
      <c r="E4307">
        <v>1759.5</v>
      </c>
      <c r="F4307">
        <v>0</v>
      </c>
      <c r="G4307">
        <v>1759.5</v>
      </c>
      <c r="H4307">
        <f t="shared" si="134"/>
        <v>-1.5333506709895397E-3</v>
      </c>
      <c r="I4307">
        <f t="shared" si="135"/>
        <v>1.00153452685422</v>
      </c>
    </row>
    <row r="4308" spans="1:9">
      <c r="A4308" s="1">
        <v>33455</v>
      </c>
      <c r="B4308">
        <v>1768</v>
      </c>
      <c r="C4308">
        <v>1768.4</v>
      </c>
      <c r="D4308">
        <v>1760.8</v>
      </c>
      <c r="E4308">
        <v>1762.2</v>
      </c>
      <c r="F4308">
        <v>0</v>
      </c>
      <c r="G4308">
        <v>1762.2</v>
      </c>
      <c r="H4308">
        <f t="shared" si="134"/>
        <v>-2.4371593665705169E-3</v>
      </c>
      <c r="I4308">
        <f t="shared" si="135"/>
        <v>1.0024401316536149</v>
      </c>
    </row>
    <row r="4309" spans="1:9">
      <c r="A4309" s="1">
        <v>33452</v>
      </c>
      <c r="B4309">
        <v>1764.7</v>
      </c>
      <c r="C4309">
        <v>1777.4</v>
      </c>
      <c r="D4309">
        <v>1762.4</v>
      </c>
      <c r="E4309">
        <v>1766.5</v>
      </c>
      <c r="F4309">
        <v>0</v>
      </c>
      <c r="G4309">
        <v>1766.5</v>
      </c>
      <c r="H4309">
        <f t="shared" si="134"/>
        <v>-1.6981292317148398E-4</v>
      </c>
      <c r="I4309">
        <f t="shared" si="135"/>
        <v>1.0001698273422022</v>
      </c>
    </row>
    <row r="4310" spans="1:9">
      <c r="A4310" s="1">
        <v>33451</v>
      </c>
      <c r="B4310">
        <v>1762.1</v>
      </c>
      <c r="C4310">
        <v>1769.8</v>
      </c>
      <c r="D4310">
        <v>1760.5</v>
      </c>
      <c r="E4310">
        <v>1766.8</v>
      </c>
      <c r="F4310">
        <v>0</v>
      </c>
      <c r="G4310">
        <v>1766.8</v>
      </c>
      <c r="H4310">
        <f t="shared" si="134"/>
        <v>6.8720986052815177E-3</v>
      </c>
      <c r="I4310">
        <f t="shared" si="135"/>
        <v>0.99315146026714973</v>
      </c>
    </row>
    <row r="4311" spans="1:9">
      <c r="A4311" s="1">
        <v>33450</v>
      </c>
      <c r="B4311">
        <v>1753</v>
      </c>
      <c r="C4311">
        <v>1757.2</v>
      </c>
      <c r="D4311">
        <v>1742.4</v>
      </c>
      <c r="E4311">
        <v>1754.7</v>
      </c>
      <c r="F4311">
        <v>0</v>
      </c>
      <c r="G4311">
        <v>1754.7</v>
      </c>
      <c r="H4311">
        <f t="shared" si="134"/>
        <v>-1.082220365927137E-3</v>
      </c>
      <c r="I4311">
        <f t="shared" si="135"/>
        <v>1.0010828061776942</v>
      </c>
    </row>
    <row r="4312" spans="1:9">
      <c r="A4312" s="1">
        <v>33449</v>
      </c>
      <c r="B4312">
        <v>1759.6</v>
      </c>
      <c r="C4312">
        <v>1760.8</v>
      </c>
      <c r="D4312">
        <v>1751.2</v>
      </c>
      <c r="E4312">
        <v>1756.6</v>
      </c>
      <c r="F4312">
        <v>0</v>
      </c>
      <c r="G4312">
        <v>1756.6</v>
      </c>
      <c r="H4312">
        <f t="shared" si="134"/>
        <v>-7.3979232282839614E-4</v>
      </c>
      <c r="I4312">
        <f t="shared" si="135"/>
        <v>1.0007400660366619</v>
      </c>
    </row>
    <row r="4313" spans="1:9">
      <c r="A4313" s="1">
        <v>33448</v>
      </c>
      <c r="B4313">
        <v>1759.5</v>
      </c>
      <c r="C4313">
        <v>1760.4</v>
      </c>
      <c r="D4313">
        <v>1754.5</v>
      </c>
      <c r="E4313">
        <v>1757.9</v>
      </c>
      <c r="F4313">
        <v>0</v>
      </c>
      <c r="G4313">
        <v>1757.9</v>
      </c>
      <c r="H4313">
        <f t="shared" si="134"/>
        <v>-5.5593517359921064E-3</v>
      </c>
      <c r="I4313">
        <f t="shared" si="135"/>
        <v>1.0055748336082826</v>
      </c>
    </row>
    <row r="4314" spans="1:9">
      <c r="A4314" s="1">
        <v>33445</v>
      </c>
      <c r="B4314">
        <v>1778.3</v>
      </c>
      <c r="C4314">
        <v>1780.8</v>
      </c>
      <c r="D4314">
        <v>1759.8</v>
      </c>
      <c r="E4314">
        <v>1767.7</v>
      </c>
      <c r="F4314">
        <v>0</v>
      </c>
      <c r="G4314">
        <v>1767.7</v>
      </c>
      <c r="H4314">
        <f t="shared" si="134"/>
        <v>-6.9902759415497295E-3</v>
      </c>
      <c r="I4314">
        <f t="shared" si="135"/>
        <v>1.0070147649488035</v>
      </c>
    </row>
    <row r="4315" spans="1:9">
      <c r="A4315" s="1">
        <v>33444</v>
      </c>
      <c r="B4315">
        <v>1777.1</v>
      </c>
      <c r="C4315">
        <v>1783.6</v>
      </c>
      <c r="D4315">
        <v>1773.5</v>
      </c>
      <c r="E4315">
        <v>1780.1</v>
      </c>
      <c r="F4315">
        <v>0</v>
      </c>
      <c r="G4315">
        <v>1780.1</v>
      </c>
      <c r="H4315">
        <f t="shared" si="134"/>
        <v>1.1241640214850442E-3</v>
      </c>
      <c r="I4315">
        <f t="shared" si="135"/>
        <v>0.99887646761417903</v>
      </c>
    </row>
    <row r="4316" spans="1:9">
      <c r="A4316" s="1">
        <v>33443</v>
      </c>
      <c r="B4316">
        <v>1770.4</v>
      </c>
      <c r="C4316">
        <v>1785.8</v>
      </c>
      <c r="D4316">
        <v>1770.4</v>
      </c>
      <c r="E4316">
        <v>1778.1</v>
      </c>
      <c r="F4316">
        <v>0</v>
      </c>
      <c r="G4316">
        <v>1778.1</v>
      </c>
      <c r="H4316">
        <f t="shared" si="134"/>
        <v>5.1874940124402016E-3</v>
      </c>
      <c r="I4316">
        <f t="shared" si="135"/>
        <v>0.99482593779877404</v>
      </c>
    </row>
    <row r="4317" spans="1:9">
      <c r="A4317" s="1">
        <v>33442</v>
      </c>
      <c r="B4317">
        <v>1761.6</v>
      </c>
      <c r="C4317">
        <v>1775.8</v>
      </c>
      <c r="D4317">
        <v>1761.4</v>
      </c>
      <c r="E4317">
        <v>1768.9</v>
      </c>
      <c r="F4317">
        <v>0</v>
      </c>
      <c r="G4317">
        <v>1768.9</v>
      </c>
      <c r="H4317">
        <f t="shared" si="134"/>
        <v>3.4544304816299617E-3</v>
      </c>
      <c r="I4317">
        <f t="shared" si="135"/>
        <v>0.99655152919893719</v>
      </c>
    </row>
    <row r="4318" spans="1:9">
      <c r="A4318" s="1">
        <v>33441</v>
      </c>
      <c r="B4318">
        <v>1757.7</v>
      </c>
      <c r="C4318">
        <v>1764.7</v>
      </c>
      <c r="D4318">
        <v>1752</v>
      </c>
      <c r="E4318">
        <v>1762.8</v>
      </c>
      <c r="F4318">
        <v>0</v>
      </c>
      <c r="G4318">
        <v>1762.8</v>
      </c>
      <c r="H4318">
        <f t="shared" si="134"/>
        <v>-3.970167082748082E-4</v>
      </c>
      <c r="I4318">
        <f t="shared" si="135"/>
        <v>1.0003970955298389</v>
      </c>
    </row>
    <row r="4319" spans="1:9">
      <c r="A4319" s="1">
        <v>33438</v>
      </c>
      <c r="B4319">
        <v>1761.8</v>
      </c>
      <c r="C4319">
        <v>1765.8</v>
      </c>
      <c r="D4319">
        <v>1759.5</v>
      </c>
      <c r="E4319">
        <v>1763.5</v>
      </c>
      <c r="F4319">
        <v>0</v>
      </c>
      <c r="G4319">
        <v>1763.5</v>
      </c>
      <c r="H4319">
        <f t="shared" si="134"/>
        <v>3.4081259912867737E-3</v>
      </c>
      <c r="I4319">
        <f t="shared" si="135"/>
        <v>0.99659767507796992</v>
      </c>
    </row>
    <row r="4320" spans="1:9">
      <c r="A4320" s="1">
        <v>33437</v>
      </c>
      <c r="B4320">
        <v>1752.3</v>
      </c>
      <c r="C4320">
        <v>1757.9</v>
      </c>
      <c r="D4320">
        <v>1746.7</v>
      </c>
      <c r="E4320">
        <v>1757.5</v>
      </c>
      <c r="F4320">
        <v>0</v>
      </c>
      <c r="G4320">
        <v>1757.5</v>
      </c>
      <c r="H4320">
        <f t="shared" si="134"/>
        <v>-3.4133576392387095E-4</v>
      </c>
      <c r="I4320">
        <f t="shared" si="135"/>
        <v>1.0003413940256045</v>
      </c>
    </row>
    <row r="4321" spans="1:9">
      <c r="A4321" s="1">
        <v>33436</v>
      </c>
      <c r="B4321">
        <v>1753.8</v>
      </c>
      <c r="C4321">
        <v>1758.1</v>
      </c>
      <c r="D4321">
        <v>1745.1</v>
      </c>
      <c r="E4321">
        <v>1758.1</v>
      </c>
      <c r="F4321">
        <v>0</v>
      </c>
      <c r="G4321">
        <v>1758.1</v>
      </c>
      <c r="H4321">
        <f t="shared" si="134"/>
        <v>1.4799638402568742E-3</v>
      </c>
      <c r="I4321">
        <f t="shared" si="135"/>
        <v>0.99852113076616811</v>
      </c>
    </row>
    <row r="4322" spans="1:9">
      <c r="A4322" s="1">
        <v>33435</v>
      </c>
      <c r="B4322">
        <v>1762.4</v>
      </c>
      <c r="C4322">
        <v>1770.2</v>
      </c>
      <c r="D4322">
        <v>1752</v>
      </c>
      <c r="E4322">
        <v>1755.5</v>
      </c>
      <c r="F4322">
        <v>0</v>
      </c>
      <c r="G4322">
        <v>1755.5</v>
      </c>
      <c r="H4322">
        <f t="shared" si="134"/>
        <v>-2.4464496029733829E-3</v>
      </c>
      <c r="I4322">
        <f t="shared" si="135"/>
        <v>1.0024494446026773</v>
      </c>
    </row>
    <row r="4323" spans="1:9">
      <c r="A4323" s="1">
        <v>33434</v>
      </c>
      <c r="B4323">
        <v>1753</v>
      </c>
      <c r="C4323">
        <v>1760.4</v>
      </c>
      <c r="D4323">
        <v>1746.9</v>
      </c>
      <c r="E4323">
        <v>1759.8</v>
      </c>
      <c r="F4323">
        <v>0</v>
      </c>
      <c r="G4323">
        <v>1759.8</v>
      </c>
      <c r="H4323">
        <f t="shared" si="134"/>
        <v>3.1302492763212739E-3</v>
      </c>
      <c r="I4323">
        <f t="shared" si="135"/>
        <v>0.9968746448460053</v>
      </c>
    </row>
    <row r="4324" spans="1:9">
      <c r="A4324" s="1">
        <v>33431</v>
      </c>
      <c r="B4324">
        <v>1761.7</v>
      </c>
      <c r="C4324">
        <v>1764.8</v>
      </c>
      <c r="D4324">
        <v>1751.5</v>
      </c>
      <c r="E4324">
        <v>1754.3</v>
      </c>
      <c r="F4324">
        <v>0</v>
      </c>
      <c r="G4324">
        <v>1754.3</v>
      </c>
      <c r="H4324">
        <f t="shared" si="134"/>
        <v>1.7102300301067235E-4</v>
      </c>
      <c r="I4324">
        <f t="shared" si="135"/>
        <v>0.99982899162058947</v>
      </c>
    </row>
    <row r="4325" spans="1:9">
      <c r="A4325" s="1">
        <v>33430</v>
      </c>
      <c r="B4325">
        <v>1755.1</v>
      </c>
      <c r="C4325">
        <v>1763.7</v>
      </c>
      <c r="D4325">
        <v>1748</v>
      </c>
      <c r="E4325">
        <v>1754</v>
      </c>
      <c r="F4325">
        <v>0</v>
      </c>
      <c r="G4325">
        <v>1754</v>
      </c>
      <c r="H4325">
        <f t="shared" si="134"/>
        <v>-1.9365501296144572E-3</v>
      </c>
      <c r="I4325">
        <f t="shared" si="135"/>
        <v>1.0019384264538198</v>
      </c>
    </row>
    <row r="4326" spans="1:9">
      <c r="A4326" s="1">
        <v>33429</v>
      </c>
      <c r="B4326">
        <v>1736.4</v>
      </c>
      <c r="C4326">
        <v>1757.4</v>
      </c>
      <c r="D4326">
        <v>1734.9</v>
      </c>
      <c r="E4326">
        <v>1757.4</v>
      </c>
      <c r="F4326">
        <v>0</v>
      </c>
      <c r="G4326">
        <v>1757.4</v>
      </c>
      <c r="H4326">
        <f t="shared" si="134"/>
        <v>1.3116256651938499E-2</v>
      </c>
      <c r="I4326">
        <f t="shared" si="135"/>
        <v>0.98696938659383171</v>
      </c>
    </row>
    <row r="4327" spans="1:9">
      <c r="A4327" s="1">
        <v>33428</v>
      </c>
      <c r="B4327">
        <v>1732.3</v>
      </c>
      <c r="C4327">
        <v>1735.7</v>
      </c>
      <c r="D4327">
        <v>1722.9</v>
      </c>
      <c r="E4327">
        <v>1734.5</v>
      </c>
      <c r="F4327">
        <v>0</v>
      </c>
      <c r="G4327">
        <v>1734.5</v>
      </c>
      <c r="H4327">
        <f t="shared" si="134"/>
        <v>1.1714353396369007E-2</v>
      </c>
      <c r="I4327">
        <f t="shared" si="135"/>
        <v>0.98835399250504474</v>
      </c>
    </row>
    <row r="4328" spans="1:9">
      <c r="A4328" s="1">
        <v>33427</v>
      </c>
      <c r="B4328">
        <v>1709</v>
      </c>
      <c r="C4328">
        <v>1715.5</v>
      </c>
      <c r="D4328">
        <v>1697.6</v>
      </c>
      <c r="E4328">
        <v>1714.3</v>
      </c>
      <c r="F4328">
        <v>0</v>
      </c>
      <c r="G4328">
        <v>1714.3</v>
      </c>
      <c r="H4328">
        <f t="shared" si="134"/>
        <v>-5.1201601356184474E-3</v>
      </c>
      <c r="I4328">
        <f t="shared" si="135"/>
        <v>1.0051332905559121</v>
      </c>
    </row>
    <row r="4329" spans="1:9">
      <c r="A4329" s="1">
        <v>33424</v>
      </c>
      <c r="B4329">
        <v>1705.2</v>
      </c>
      <c r="C4329">
        <v>1723.1</v>
      </c>
      <c r="D4329">
        <v>1697.1</v>
      </c>
      <c r="E4329">
        <v>1723.1</v>
      </c>
      <c r="F4329">
        <v>0</v>
      </c>
      <c r="G4329">
        <v>1723.1</v>
      </c>
      <c r="H4329">
        <f t="shared" si="134"/>
        <v>8.7433525050387342E-3</v>
      </c>
      <c r="I4329">
        <f t="shared" si="135"/>
        <v>0.99129475944518608</v>
      </c>
    </row>
    <row r="4330" spans="1:9">
      <c r="A4330" s="1">
        <v>33423</v>
      </c>
      <c r="B4330">
        <v>1726.1</v>
      </c>
      <c r="C4330">
        <v>1734.4</v>
      </c>
      <c r="D4330">
        <v>1704.8</v>
      </c>
      <c r="E4330">
        <v>1708.1</v>
      </c>
      <c r="F4330">
        <v>0</v>
      </c>
      <c r="G4330">
        <v>1708.1</v>
      </c>
      <c r="H4330">
        <f t="shared" si="134"/>
        <v>-5.77918190018564E-3</v>
      </c>
      <c r="I4330">
        <f t="shared" si="135"/>
        <v>1.0057959135881973</v>
      </c>
    </row>
    <row r="4331" spans="1:9">
      <c r="A4331" s="1">
        <v>33422</v>
      </c>
      <c r="B4331">
        <v>1732.9</v>
      </c>
      <c r="C4331">
        <v>1739.7</v>
      </c>
      <c r="D4331">
        <v>1713.9</v>
      </c>
      <c r="E4331">
        <v>1718</v>
      </c>
      <c r="F4331">
        <v>0</v>
      </c>
      <c r="G4331">
        <v>1718</v>
      </c>
      <c r="H4331">
        <f t="shared" si="134"/>
        <v>-1.8740637850519708E-2</v>
      </c>
      <c r="I4331">
        <f t="shared" si="135"/>
        <v>1.0189173457508731</v>
      </c>
    </row>
    <row r="4332" spans="1:9">
      <c r="A4332" s="1">
        <v>33421</v>
      </c>
      <c r="B4332">
        <v>1760.4</v>
      </c>
      <c r="C4332">
        <v>1760.4</v>
      </c>
      <c r="D4332">
        <v>1744</v>
      </c>
      <c r="E4332">
        <v>1750.5</v>
      </c>
      <c r="F4332">
        <v>0</v>
      </c>
      <c r="G4332">
        <v>1750.5</v>
      </c>
      <c r="H4332">
        <f t="shared" si="134"/>
        <v>-1.2658756158244262E-2</v>
      </c>
      <c r="I4332">
        <f t="shared" si="135"/>
        <v>1.0127392173664667</v>
      </c>
    </row>
    <row r="4333" spans="1:9">
      <c r="A4333" s="1">
        <v>33420</v>
      </c>
      <c r="B4333">
        <v>1767.7</v>
      </c>
      <c r="C4333">
        <v>1772.9</v>
      </c>
      <c r="D4333">
        <v>1761.2</v>
      </c>
      <c r="E4333">
        <v>1772.8</v>
      </c>
      <c r="F4333">
        <v>0</v>
      </c>
      <c r="G4333">
        <v>1772.8</v>
      </c>
      <c r="H4333">
        <f t="shared" si="134"/>
        <v>1.4316799475683808E-2</v>
      </c>
      <c r="I4333">
        <f t="shared" si="135"/>
        <v>0.9857851985559567</v>
      </c>
    </row>
    <row r="4334" spans="1:9">
      <c r="A4334" s="1">
        <v>33417</v>
      </c>
      <c r="B4334">
        <v>1764.6</v>
      </c>
      <c r="C4334">
        <v>1767.8</v>
      </c>
      <c r="D4334">
        <v>1734.5</v>
      </c>
      <c r="E4334">
        <v>1747.6</v>
      </c>
      <c r="F4334">
        <v>0</v>
      </c>
      <c r="G4334">
        <v>1747.6</v>
      </c>
      <c r="H4334">
        <f t="shared" si="134"/>
        <v>-1.1605546120308003E-2</v>
      </c>
      <c r="I4334">
        <f t="shared" si="135"/>
        <v>1.0116731517509729</v>
      </c>
    </row>
    <row r="4335" spans="1:9">
      <c r="A4335" s="1">
        <v>33416</v>
      </c>
      <c r="B4335">
        <v>1765</v>
      </c>
      <c r="C4335">
        <v>1775.6</v>
      </c>
      <c r="D4335">
        <v>1757.3</v>
      </c>
      <c r="E4335">
        <v>1768</v>
      </c>
      <c r="F4335">
        <v>0</v>
      </c>
      <c r="G4335">
        <v>1768</v>
      </c>
      <c r="H4335">
        <f t="shared" si="134"/>
        <v>4.251104602481486E-3</v>
      </c>
      <c r="I4335">
        <f t="shared" si="135"/>
        <v>0.99575791855203621</v>
      </c>
    </row>
    <row r="4336" spans="1:9">
      <c r="A4336" s="1">
        <v>33415</v>
      </c>
      <c r="B4336">
        <v>1779.4</v>
      </c>
      <c r="C4336">
        <v>1783.4</v>
      </c>
      <c r="D4336">
        <v>1756.3</v>
      </c>
      <c r="E4336">
        <v>1760.5</v>
      </c>
      <c r="F4336">
        <v>0</v>
      </c>
      <c r="G4336">
        <v>1760.5</v>
      </c>
      <c r="H4336">
        <f t="shared" si="134"/>
        <v>-8.4842137880353913E-3</v>
      </c>
      <c r="I4336">
        <f t="shared" si="135"/>
        <v>1.0085203067310424</v>
      </c>
    </row>
    <row r="4337" spans="1:9">
      <c r="A4337" s="1">
        <v>33414</v>
      </c>
      <c r="B4337">
        <v>1768.7</v>
      </c>
      <c r="C4337">
        <v>1788.4</v>
      </c>
      <c r="D4337">
        <v>1767.9</v>
      </c>
      <c r="E4337">
        <v>1775.5</v>
      </c>
      <c r="F4337">
        <v>0</v>
      </c>
      <c r="G4337">
        <v>1775.5</v>
      </c>
      <c r="H4337">
        <f t="shared" si="134"/>
        <v>-5.6320576737545006E-5</v>
      </c>
      <c r="I4337">
        <f t="shared" si="135"/>
        <v>1.000056322162771</v>
      </c>
    </row>
    <row r="4338" spans="1:9">
      <c r="A4338" s="1">
        <v>33413</v>
      </c>
      <c r="B4338">
        <v>1794.7</v>
      </c>
      <c r="C4338">
        <v>1795.8</v>
      </c>
      <c r="D4338">
        <v>1773.4</v>
      </c>
      <c r="E4338">
        <v>1775.6</v>
      </c>
      <c r="F4338">
        <v>0</v>
      </c>
      <c r="G4338">
        <v>1775.6</v>
      </c>
      <c r="H4338">
        <f t="shared" si="134"/>
        <v>-1.7308231755863015E-2</v>
      </c>
      <c r="I4338">
        <f t="shared" si="135"/>
        <v>1.0174588871367425</v>
      </c>
    </row>
    <row r="4339" spans="1:9">
      <c r="A4339" s="1">
        <v>33410</v>
      </c>
      <c r="B4339">
        <v>1802.3</v>
      </c>
      <c r="C4339">
        <v>1815.6</v>
      </c>
      <c r="D4339">
        <v>1801.8</v>
      </c>
      <c r="E4339">
        <v>1806.6</v>
      </c>
      <c r="F4339">
        <v>0</v>
      </c>
      <c r="G4339">
        <v>1806.6</v>
      </c>
      <c r="H4339">
        <f t="shared" si="134"/>
        <v>7.1661001607746721E-3</v>
      </c>
      <c r="I4339">
        <f t="shared" si="135"/>
        <v>0.99285951511125881</v>
      </c>
    </row>
    <row r="4340" spans="1:9">
      <c r="A4340" s="1">
        <v>33409</v>
      </c>
      <c r="B4340">
        <v>1799.7</v>
      </c>
      <c r="C4340">
        <v>1801.9</v>
      </c>
      <c r="D4340">
        <v>1784.4</v>
      </c>
      <c r="E4340">
        <v>1793.7</v>
      </c>
      <c r="F4340">
        <v>0</v>
      </c>
      <c r="G4340">
        <v>1793.7</v>
      </c>
      <c r="H4340">
        <f t="shared" si="134"/>
        <v>-2.5056389957041083E-3</v>
      </c>
      <c r="I4340">
        <f t="shared" si="135"/>
        <v>1.0025087807325639</v>
      </c>
    </row>
    <row r="4341" spans="1:9">
      <c r="A4341" s="1">
        <v>33408</v>
      </c>
      <c r="B4341">
        <v>1816.8</v>
      </c>
      <c r="C4341">
        <v>1818.6</v>
      </c>
      <c r="D4341">
        <v>1794.3</v>
      </c>
      <c r="E4341">
        <v>1798.2</v>
      </c>
      <c r="F4341">
        <v>0</v>
      </c>
      <c r="G4341">
        <v>1798.2</v>
      </c>
      <c r="H4341">
        <f t="shared" si="134"/>
        <v>-1.7857617400006347E-2</v>
      </c>
      <c r="I4341">
        <f t="shared" si="135"/>
        <v>1.0180180180180178</v>
      </c>
    </row>
    <row r="4342" spans="1:9">
      <c r="A4342" s="1">
        <v>33407</v>
      </c>
      <c r="B4342">
        <v>1824.5</v>
      </c>
      <c r="C4342">
        <v>1832.6</v>
      </c>
      <c r="D4342">
        <v>1819.2</v>
      </c>
      <c r="E4342">
        <v>1830.6</v>
      </c>
      <c r="F4342">
        <v>0</v>
      </c>
      <c r="G4342">
        <v>1830.6</v>
      </c>
      <c r="H4342">
        <f t="shared" si="134"/>
        <v>-7.7812935130408233E-3</v>
      </c>
      <c r="I4342">
        <f t="shared" si="135"/>
        <v>1.0078116464547144</v>
      </c>
    </row>
    <row r="4343" spans="1:9">
      <c r="A4343" s="1">
        <v>33406</v>
      </c>
      <c r="B4343">
        <v>1861.4</v>
      </c>
      <c r="C4343">
        <v>1861.4</v>
      </c>
      <c r="D4343">
        <v>1837.3</v>
      </c>
      <c r="E4343">
        <v>1844.9</v>
      </c>
      <c r="F4343">
        <v>0</v>
      </c>
      <c r="G4343">
        <v>1844.9</v>
      </c>
      <c r="H4343">
        <f t="shared" si="134"/>
        <v>-7.1832017434924188E-3</v>
      </c>
      <c r="I4343">
        <f t="shared" si="135"/>
        <v>1.0072090628218331</v>
      </c>
    </row>
    <row r="4344" spans="1:9">
      <c r="A4344" s="1">
        <v>33403</v>
      </c>
      <c r="B4344">
        <v>1852.4</v>
      </c>
      <c r="C4344">
        <v>1860.6</v>
      </c>
      <c r="D4344">
        <v>1842.7</v>
      </c>
      <c r="E4344">
        <v>1858.2</v>
      </c>
      <c r="F4344">
        <v>0</v>
      </c>
      <c r="G4344">
        <v>1858.2</v>
      </c>
      <c r="H4344">
        <f t="shared" si="134"/>
        <v>5.9372981669264845E-3</v>
      </c>
      <c r="I4344">
        <f t="shared" si="135"/>
        <v>0.99408029275643095</v>
      </c>
    </row>
    <row r="4345" spans="1:9">
      <c r="A4345" s="1">
        <v>33402</v>
      </c>
      <c r="B4345">
        <v>1844.3</v>
      </c>
      <c r="C4345">
        <v>1851.3</v>
      </c>
      <c r="D4345">
        <v>1834.1</v>
      </c>
      <c r="E4345">
        <v>1847.2</v>
      </c>
      <c r="F4345">
        <v>0</v>
      </c>
      <c r="G4345">
        <v>1847.2</v>
      </c>
      <c r="H4345">
        <f t="shared" si="134"/>
        <v>1.6242115841989308E-4</v>
      </c>
      <c r="I4345">
        <f t="shared" si="135"/>
        <v>0.99983759203118239</v>
      </c>
    </row>
    <row r="4346" spans="1:9">
      <c r="A4346" s="1">
        <v>33401</v>
      </c>
      <c r="B4346">
        <v>1869.8</v>
      </c>
      <c r="C4346">
        <v>1873.9</v>
      </c>
      <c r="D4346">
        <v>1846.9</v>
      </c>
      <c r="E4346">
        <v>1846.9</v>
      </c>
      <c r="F4346">
        <v>0</v>
      </c>
      <c r="G4346">
        <v>1846.9</v>
      </c>
      <c r="H4346">
        <f t="shared" si="134"/>
        <v>-1.499342916668531E-2</v>
      </c>
      <c r="I4346">
        <f t="shared" si="135"/>
        <v>1.0151063944988901</v>
      </c>
    </row>
    <row r="4347" spans="1:9">
      <c r="A4347" s="1">
        <v>33400</v>
      </c>
      <c r="B4347">
        <v>1851.9</v>
      </c>
      <c r="C4347">
        <v>1876.9</v>
      </c>
      <c r="D4347">
        <v>1851.5</v>
      </c>
      <c r="E4347">
        <v>1874.8</v>
      </c>
      <c r="F4347">
        <v>0</v>
      </c>
      <c r="G4347">
        <v>1874.8</v>
      </c>
      <c r="H4347">
        <f t="shared" si="134"/>
        <v>1.5318350646853532E-2</v>
      </c>
      <c r="I4347">
        <f t="shared" si="135"/>
        <v>0.98479837849370611</v>
      </c>
    </row>
    <row r="4348" spans="1:9">
      <c r="A4348" s="1">
        <v>33399</v>
      </c>
      <c r="B4348">
        <v>1840.5</v>
      </c>
      <c r="C4348">
        <v>1848.4</v>
      </c>
      <c r="D4348">
        <v>1840.5</v>
      </c>
      <c r="E4348">
        <v>1846.3</v>
      </c>
      <c r="F4348">
        <v>0</v>
      </c>
      <c r="G4348">
        <v>1846.3</v>
      </c>
      <c r="H4348">
        <f t="shared" si="134"/>
        <v>-3.3524417685444961E-3</v>
      </c>
      <c r="I4348">
        <f t="shared" si="135"/>
        <v>1.0033580674863241</v>
      </c>
    </row>
    <row r="4349" spans="1:9">
      <c r="A4349" s="1">
        <v>33396</v>
      </c>
      <c r="B4349">
        <v>1863.8</v>
      </c>
      <c r="C4349">
        <v>1863.8</v>
      </c>
      <c r="D4349">
        <v>1850.3</v>
      </c>
      <c r="E4349">
        <v>1852.5</v>
      </c>
      <c r="F4349">
        <v>0</v>
      </c>
      <c r="G4349">
        <v>1852.5</v>
      </c>
      <c r="H4349">
        <f t="shared" si="134"/>
        <v>-6.134988567515944E-3</v>
      </c>
      <c r="I4349">
        <f t="shared" si="135"/>
        <v>1.0061538461538462</v>
      </c>
    </row>
    <row r="4350" spans="1:9">
      <c r="A4350" s="1">
        <v>33395</v>
      </c>
      <c r="B4350">
        <v>1860.1</v>
      </c>
      <c r="C4350">
        <v>1877.1</v>
      </c>
      <c r="D4350">
        <v>1858.6</v>
      </c>
      <c r="E4350">
        <v>1863.9</v>
      </c>
      <c r="F4350">
        <v>0</v>
      </c>
      <c r="G4350">
        <v>1863.9</v>
      </c>
      <c r="H4350">
        <f t="shared" si="134"/>
        <v>5.3665344209496166E-4</v>
      </c>
      <c r="I4350">
        <f t="shared" si="135"/>
        <v>0.9994634905306079</v>
      </c>
    </row>
    <row r="4351" spans="1:9">
      <c r="A4351" s="1">
        <v>33394</v>
      </c>
      <c r="B4351">
        <v>1857.6</v>
      </c>
      <c r="C4351">
        <v>1870.2</v>
      </c>
      <c r="D4351">
        <v>1856.5</v>
      </c>
      <c r="E4351">
        <v>1862.9</v>
      </c>
      <c r="F4351">
        <v>0</v>
      </c>
      <c r="G4351">
        <v>1862.9</v>
      </c>
      <c r="H4351">
        <f t="shared" si="134"/>
        <v>6.2463183005321025E-3</v>
      </c>
      <c r="I4351">
        <f t="shared" si="135"/>
        <v>0.9937731493907348</v>
      </c>
    </row>
    <row r="4352" spans="1:9">
      <c r="A4352" s="1">
        <v>33393</v>
      </c>
      <c r="B4352">
        <v>1859.7</v>
      </c>
      <c r="C4352">
        <v>1859.7</v>
      </c>
      <c r="D4352">
        <v>1845.5</v>
      </c>
      <c r="E4352">
        <v>1851.3</v>
      </c>
      <c r="F4352">
        <v>0</v>
      </c>
      <c r="G4352">
        <v>1851.3</v>
      </c>
      <c r="H4352">
        <f t="shared" si="134"/>
        <v>-7.7482227828224717E-3</v>
      </c>
      <c r="I4352">
        <f t="shared" si="135"/>
        <v>1.0077783179387458</v>
      </c>
    </row>
    <row r="4353" spans="1:9">
      <c r="A4353" s="1">
        <v>33392</v>
      </c>
      <c r="B4353">
        <v>1864.5</v>
      </c>
      <c r="C4353">
        <v>1877.9</v>
      </c>
      <c r="D4353">
        <v>1861.6</v>
      </c>
      <c r="E4353">
        <v>1865.7</v>
      </c>
      <c r="F4353">
        <v>0</v>
      </c>
      <c r="G4353">
        <v>1865.7</v>
      </c>
      <c r="H4353">
        <f t="shared" si="134"/>
        <v>2.0925560955637103E-3</v>
      </c>
      <c r="I4353">
        <f t="shared" si="135"/>
        <v>0.99790963177359715</v>
      </c>
    </row>
    <row r="4354" spans="1:9">
      <c r="A4354" s="1">
        <v>33389</v>
      </c>
      <c r="B4354">
        <v>1848</v>
      </c>
      <c r="C4354">
        <v>1864.4</v>
      </c>
      <c r="D4354">
        <v>1845</v>
      </c>
      <c r="E4354">
        <v>1861.8</v>
      </c>
      <c r="F4354">
        <v>0</v>
      </c>
      <c r="G4354">
        <v>1861.8</v>
      </c>
      <c r="H4354">
        <f t="shared" si="134"/>
        <v>1.3355520367498219E-2</v>
      </c>
      <c r="I4354">
        <f t="shared" si="135"/>
        <v>0.9867332688795788</v>
      </c>
    </row>
    <row r="4355" spans="1:9">
      <c r="A4355" s="1">
        <v>33388</v>
      </c>
      <c r="B4355">
        <v>1826.6</v>
      </c>
      <c r="C4355">
        <v>1838.6</v>
      </c>
      <c r="D4355">
        <v>1823.8</v>
      </c>
      <c r="E4355">
        <v>1837.1</v>
      </c>
      <c r="F4355">
        <v>0</v>
      </c>
      <c r="G4355">
        <v>1837.1</v>
      </c>
      <c r="H4355">
        <f t="shared" ref="H4355:H4418" si="136">+LN(G4355/G4356)</f>
        <v>6.4986712616437511E-3</v>
      </c>
      <c r="I4355">
        <f t="shared" ref="I4355:I4418" si="137">EXP(-H4355)</f>
        <v>0.99352239943389054</v>
      </c>
    </row>
    <row r="4356" spans="1:9">
      <c r="A4356" s="1">
        <v>33387</v>
      </c>
      <c r="B4356">
        <v>1823</v>
      </c>
      <c r="C4356">
        <v>1830.5</v>
      </c>
      <c r="D4356">
        <v>1816.8</v>
      </c>
      <c r="E4356">
        <v>1825.2</v>
      </c>
      <c r="F4356">
        <v>0</v>
      </c>
      <c r="G4356">
        <v>1825.2</v>
      </c>
      <c r="H4356">
        <f t="shared" si="136"/>
        <v>1.718606662790877E-2</v>
      </c>
      <c r="I4356">
        <f t="shared" si="137"/>
        <v>0.98296077142230986</v>
      </c>
    </row>
    <row r="4357" spans="1:9">
      <c r="A4357" s="1">
        <v>33386</v>
      </c>
      <c r="B4357">
        <v>1806.8</v>
      </c>
      <c r="C4357">
        <v>1810.9</v>
      </c>
      <c r="D4357">
        <v>1794.1</v>
      </c>
      <c r="E4357">
        <v>1794.1</v>
      </c>
      <c r="F4357">
        <v>0</v>
      </c>
      <c r="G4357">
        <v>1794.1</v>
      </c>
      <c r="H4357">
        <f t="shared" si="136"/>
        <v>-4.1161477628092859E-3</v>
      </c>
      <c r="I4357">
        <f t="shared" si="137"/>
        <v>1.004124630734073</v>
      </c>
    </row>
    <row r="4358" spans="1:9">
      <c r="A4358" s="1">
        <v>33385</v>
      </c>
      <c r="B4358">
        <v>1798.5</v>
      </c>
      <c r="C4358">
        <v>1804.4</v>
      </c>
      <c r="D4358">
        <v>1792</v>
      </c>
      <c r="E4358">
        <v>1801.5</v>
      </c>
      <c r="F4358">
        <v>0</v>
      </c>
      <c r="G4358">
        <v>1801.5</v>
      </c>
      <c r="H4358">
        <f t="shared" si="136"/>
        <v>-1.8301311155918111E-3</v>
      </c>
      <c r="I4358">
        <f t="shared" si="137"/>
        <v>1.0018318068276435</v>
      </c>
    </row>
    <row r="4359" spans="1:9">
      <c r="A4359" s="1">
        <v>33382</v>
      </c>
      <c r="B4359">
        <v>1821.1</v>
      </c>
      <c r="C4359">
        <v>1821.1</v>
      </c>
      <c r="D4359">
        <v>1803.2</v>
      </c>
      <c r="E4359">
        <v>1804.8</v>
      </c>
      <c r="F4359">
        <v>0</v>
      </c>
      <c r="G4359">
        <v>1804.8</v>
      </c>
      <c r="H4359">
        <f t="shared" si="136"/>
        <v>-4.9191753196379173E-3</v>
      </c>
      <c r="I4359">
        <f t="shared" si="137"/>
        <v>1.0049312943262412</v>
      </c>
    </row>
    <row r="4360" spans="1:9">
      <c r="A4360" s="1">
        <v>33381</v>
      </c>
      <c r="B4360">
        <v>1820.3</v>
      </c>
      <c r="C4360">
        <v>1826</v>
      </c>
      <c r="D4360">
        <v>1812.4</v>
      </c>
      <c r="E4360">
        <v>1813.7</v>
      </c>
      <c r="F4360">
        <v>0</v>
      </c>
      <c r="G4360">
        <v>1813.7</v>
      </c>
      <c r="H4360">
        <f t="shared" si="136"/>
        <v>-9.5479215242903932E-3</v>
      </c>
      <c r="I4360">
        <f t="shared" si="137"/>
        <v>1.0095936483431658</v>
      </c>
    </row>
    <row r="4361" spans="1:9">
      <c r="A4361" s="1">
        <v>33380</v>
      </c>
      <c r="B4361">
        <v>1837.8</v>
      </c>
      <c r="C4361">
        <v>1846.1</v>
      </c>
      <c r="D4361">
        <v>1829.3</v>
      </c>
      <c r="E4361">
        <v>1831.1</v>
      </c>
      <c r="F4361">
        <v>0</v>
      </c>
      <c r="G4361">
        <v>1831.1</v>
      </c>
      <c r="H4361">
        <f t="shared" si="136"/>
        <v>-1.0916435776509204E-3</v>
      </c>
      <c r="I4361">
        <f t="shared" si="137"/>
        <v>1.0010922396373765</v>
      </c>
    </row>
    <row r="4362" spans="1:9">
      <c r="A4362" s="1">
        <v>33379</v>
      </c>
      <c r="B4362">
        <v>1826.5</v>
      </c>
      <c r="C4362">
        <v>1834.4</v>
      </c>
      <c r="D4362">
        <v>1819.7</v>
      </c>
      <c r="E4362">
        <v>1833.1</v>
      </c>
      <c r="F4362">
        <v>0</v>
      </c>
      <c r="G4362">
        <v>1833.1</v>
      </c>
      <c r="H4362">
        <f t="shared" si="136"/>
        <v>3.3332453473122201E-3</v>
      </c>
      <c r="I4362">
        <f t="shared" si="137"/>
        <v>0.99667230374774984</v>
      </c>
    </row>
    <row r="4363" spans="1:9">
      <c r="A4363" s="1">
        <v>33375</v>
      </c>
      <c r="B4363">
        <v>1835.6</v>
      </c>
      <c r="C4363">
        <v>1838.2</v>
      </c>
      <c r="D4363">
        <v>1822.1</v>
      </c>
      <c r="E4363">
        <v>1827</v>
      </c>
      <c r="F4363">
        <v>0</v>
      </c>
      <c r="G4363">
        <v>1827</v>
      </c>
      <c r="H4363">
        <f t="shared" si="136"/>
        <v>3.8321518001075935E-4</v>
      </c>
      <c r="I4363">
        <f t="shared" si="137"/>
        <v>0.99961685823754776</v>
      </c>
    </row>
    <row r="4364" spans="1:9">
      <c r="A4364" s="1">
        <v>33374</v>
      </c>
      <c r="B4364">
        <v>1806.5</v>
      </c>
      <c r="C4364">
        <v>1829</v>
      </c>
      <c r="D4364">
        <v>1806.2</v>
      </c>
      <c r="E4364">
        <v>1826.3</v>
      </c>
      <c r="F4364">
        <v>0</v>
      </c>
      <c r="G4364">
        <v>1826.3</v>
      </c>
      <c r="H4364">
        <f t="shared" si="136"/>
        <v>1.3061995075686651E-2</v>
      </c>
      <c r="I4364">
        <f t="shared" si="137"/>
        <v>0.98702294256146306</v>
      </c>
    </row>
    <row r="4365" spans="1:9">
      <c r="A4365" s="1">
        <v>33373</v>
      </c>
      <c r="B4365">
        <v>1793.5</v>
      </c>
      <c r="C4365">
        <v>1806.5</v>
      </c>
      <c r="D4365">
        <v>1785.5</v>
      </c>
      <c r="E4365">
        <v>1802.6</v>
      </c>
      <c r="F4365">
        <v>0</v>
      </c>
      <c r="G4365">
        <v>1802.6</v>
      </c>
      <c r="H4365">
        <f t="shared" si="136"/>
        <v>-1.6628793810165633E-3</v>
      </c>
      <c r="I4365">
        <f t="shared" si="137"/>
        <v>1.0016642627316099</v>
      </c>
    </row>
    <row r="4366" spans="1:9">
      <c r="A4366" s="1">
        <v>33372</v>
      </c>
      <c r="B4366">
        <v>1831.8</v>
      </c>
      <c r="C4366">
        <v>1833.1</v>
      </c>
      <c r="D4366">
        <v>1799</v>
      </c>
      <c r="E4366">
        <v>1805.6</v>
      </c>
      <c r="F4366">
        <v>0</v>
      </c>
      <c r="G4366">
        <v>1805.6</v>
      </c>
      <c r="H4366">
        <f t="shared" si="136"/>
        <v>-1.5879018292010879E-2</v>
      </c>
      <c r="I4366">
        <f t="shared" si="137"/>
        <v>1.0160057598582191</v>
      </c>
    </row>
    <row r="4367" spans="1:9">
      <c r="A4367" s="1">
        <v>33371</v>
      </c>
      <c r="B4367">
        <v>1833.9</v>
      </c>
      <c r="C4367">
        <v>1842.8</v>
      </c>
      <c r="D4367">
        <v>1832.7</v>
      </c>
      <c r="E4367">
        <v>1834.5</v>
      </c>
      <c r="F4367">
        <v>0</v>
      </c>
      <c r="G4367">
        <v>1834.5</v>
      </c>
      <c r="H4367">
        <f t="shared" si="136"/>
        <v>-8.5758232923337577E-3</v>
      </c>
      <c r="I4367">
        <f t="shared" si="137"/>
        <v>1.0086127010084491</v>
      </c>
    </row>
    <row r="4368" spans="1:9">
      <c r="A4368" s="1">
        <v>33368</v>
      </c>
      <c r="B4368">
        <v>1838.9</v>
      </c>
      <c r="C4368">
        <v>1852.5</v>
      </c>
      <c r="D4368">
        <v>1838.6</v>
      </c>
      <c r="E4368">
        <v>1850.3</v>
      </c>
      <c r="F4368">
        <v>0</v>
      </c>
      <c r="G4368">
        <v>1850.3</v>
      </c>
      <c r="H4368">
        <f t="shared" si="136"/>
        <v>1.1031821252203807E-2</v>
      </c>
      <c r="I4368">
        <f t="shared" si="137"/>
        <v>0.98902880613954502</v>
      </c>
    </row>
    <row r="4369" spans="1:9">
      <c r="A4369" s="1">
        <v>33365</v>
      </c>
      <c r="B4369">
        <v>1822</v>
      </c>
      <c r="C4369">
        <v>1831</v>
      </c>
      <c r="D4369">
        <v>1821</v>
      </c>
      <c r="E4369">
        <v>1830</v>
      </c>
      <c r="F4369">
        <v>0</v>
      </c>
      <c r="G4369">
        <v>1830</v>
      </c>
      <c r="H4369">
        <f t="shared" si="136"/>
        <v>1.0934938213712896E-3</v>
      </c>
      <c r="I4369">
        <f t="shared" si="137"/>
        <v>0.99890710382513659</v>
      </c>
    </row>
    <row r="4370" spans="1:9">
      <c r="A4370" s="1">
        <v>33364</v>
      </c>
      <c r="B4370">
        <v>1831</v>
      </c>
      <c r="C4370">
        <v>1832</v>
      </c>
      <c r="D4370">
        <v>1816</v>
      </c>
      <c r="E4370">
        <v>1828</v>
      </c>
      <c r="F4370">
        <v>0</v>
      </c>
      <c r="G4370">
        <v>1828</v>
      </c>
      <c r="H4370">
        <f t="shared" si="136"/>
        <v>-2.1857932199802082E-3</v>
      </c>
      <c r="I4370">
        <f t="shared" si="137"/>
        <v>1.0021881838074398</v>
      </c>
    </row>
    <row r="4371" spans="1:9">
      <c r="A4371" s="1">
        <v>33361</v>
      </c>
      <c r="B4371">
        <v>1821</v>
      </c>
      <c r="C4371">
        <v>1834</v>
      </c>
      <c r="D4371">
        <v>1820</v>
      </c>
      <c r="E4371">
        <v>1832</v>
      </c>
      <c r="F4371">
        <v>0</v>
      </c>
      <c r="G4371">
        <v>1832</v>
      </c>
      <c r="H4371">
        <f t="shared" si="136"/>
        <v>4.3763745997987815E-3</v>
      </c>
      <c r="I4371">
        <f t="shared" si="137"/>
        <v>0.99563318777292587</v>
      </c>
    </row>
    <row r="4372" spans="1:9">
      <c r="A4372" s="1">
        <v>33360</v>
      </c>
      <c r="B4372">
        <v>1793</v>
      </c>
      <c r="C4372">
        <v>1826</v>
      </c>
      <c r="D4372">
        <v>1787</v>
      </c>
      <c r="E4372">
        <v>1824</v>
      </c>
      <c r="F4372">
        <v>0</v>
      </c>
      <c r="G4372">
        <v>1824</v>
      </c>
      <c r="H4372">
        <f t="shared" si="136"/>
        <v>2.4980482968441554E-2</v>
      </c>
      <c r="I4372">
        <f t="shared" si="137"/>
        <v>0.97532894736842102</v>
      </c>
    </row>
    <row r="4373" spans="1:9">
      <c r="A4373" s="1">
        <v>33358</v>
      </c>
      <c r="B4373">
        <v>1793</v>
      </c>
      <c r="C4373">
        <v>1793</v>
      </c>
      <c r="D4373">
        <v>1772</v>
      </c>
      <c r="E4373">
        <v>1779</v>
      </c>
      <c r="F4373">
        <v>0</v>
      </c>
      <c r="G4373">
        <v>1779</v>
      </c>
      <c r="H4373">
        <f t="shared" si="136"/>
        <v>-1.0067199117723856E-2</v>
      </c>
      <c r="I4373">
        <f t="shared" si="137"/>
        <v>1.0101180438448567</v>
      </c>
    </row>
    <row r="4374" spans="1:9">
      <c r="A4374" s="1">
        <v>33357</v>
      </c>
      <c r="B4374">
        <v>1782</v>
      </c>
      <c r="C4374">
        <v>1801</v>
      </c>
      <c r="D4374">
        <v>1782</v>
      </c>
      <c r="E4374">
        <v>1797</v>
      </c>
      <c r="F4374">
        <v>0</v>
      </c>
      <c r="G4374">
        <v>1797</v>
      </c>
      <c r="H4374">
        <f t="shared" si="136"/>
        <v>1.2881723914034207E-2</v>
      </c>
      <c r="I4374">
        <f t="shared" si="137"/>
        <v>0.98720089037284364</v>
      </c>
    </row>
    <row r="4375" spans="1:9">
      <c r="A4375" s="1">
        <v>33354</v>
      </c>
      <c r="B4375">
        <v>1774</v>
      </c>
      <c r="C4375">
        <v>1788</v>
      </c>
      <c r="D4375">
        <v>1770</v>
      </c>
      <c r="E4375">
        <v>1774</v>
      </c>
      <c r="F4375">
        <v>0</v>
      </c>
      <c r="G4375">
        <v>1774</v>
      </c>
      <c r="H4375">
        <f t="shared" si="136"/>
        <v>-1.6896652851264933E-3</v>
      </c>
      <c r="I4375">
        <f t="shared" si="137"/>
        <v>1.0016910935738443</v>
      </c>
    </row>
    <row r="4376" spans="1:9">
      <c r="A4376" s="1">
        <v>33353</v>
      </c>
      <c r="B4376">
        <v>1778</v>
      </c>
      <c r="C4376">
        <v>1786</v>
      </c>
      <c r="D4376">
        <v>1774</v>
      </c>
      <c r="E4376">
        <v>1777</v>
      </c>
      <c r="F4376">
        <v>0</v>
      </c>
      <c r="G4376">
        <v>1777</v>
      </c>
      <c r="H4376">
        <f t="shared" si="136"/>
        <v>-2.8097798761033289E-3</v>
      </c>
      <c r="I4376">
        <f t="shared" si="137"/>
        <v>1.0028137310073157</v>
      </c>
    </row>
    <row r="4377" spans="1:9">
      <c r="A4377" s="1">
        <v>33352</v>
      </c>
      <c r="B4377">
        <v>1782</v>
      </c>
      <c r="C4377">
        <v>1784</v>
      </c>
      <c r="D4377">
        <v>1771</v>
      </c>
      <c r="E4377">
        <v>1782</v>
      </c>
      <c r="F4377">
        <v>0</v>
      </c>
      <c r="G4377">
        <v>1782</v>
      </c>
      <c r="H4377">
        <f t="shared" si="136"/>
        <v>0</v>
      </c>
      <c r="I4377">
        <f t="shared" si="137"/>
        <v>1</v>
      </c>
    </row>
    <row r="4378" spans="1:9">
      <c r="A4378" s="1">
        <v>33351</v>
      </c>
      <c r="B4378">
        <v>1778</v>
      </c>
      <c r="C4378">
        <v>1794</v>
      </c>
      <c r="D4378">
        <v>1772</v>
      </c>
      <c r="E4378">
        <v>1782</v>
      </c>
      <c r="F4378">
        <v>0</v>
      </c>
      <c r="G4378">
        <v>1782</v>
      </c>
      <c r="H4378">
        <f t="shared" si="136"/>
        <v>8.4531357110581903E-3</v>
      </c>
      <c r="I4378">
        <f t="shared" si="137"/>
        <v>0.99158249158249157</v>
      </c>
    </row>
    <row r="4379" spans="1:9">
      <c r="A4379" s="1">
        <v>33350</v>
      </c>
      <c r="B4379">
        <v>1775</v>
      </c>
      <c r="C4379">
        <v>1778</v>
      </c>
      <c r="D4379">
        <v>1762</v>
      </c>
      <c r="E4379">
        <v>1767</v>
      </c>
      <c r="F4379">
        <v>0</v>
      </c>
      <c r="G4379">
        <v>1767</v>
      </c>
      <c r="H4379">
        <f t="shared" si="136"/>
        <v>-1.3490929741015402E-2</v>
      </c>
      <c r="I4379">
        <f t="shared" si="137"/>
        <v>1.0135823429541597</v>
      </c>
    </row>
    <row r="4380" spans="1:9">
      <c r="A4380" s="1">
        <v>33347</v>
      </c>
      <c r="B4380">
        <v>1798</v>
      </c>
      <c r="C4380">
        <v>1803</v>
      </c>
      <c r="D4380">
        <v>1787</v>
      </c>
      <c r="E4380">
        <v>1791</v>
      </c>
      <c r="F4380">
        <v>0</v>
      </c>
      <c r="G4380">
        <v>1791</v>
      </c>
      <c r="H4380">
        <f t="shared" si="136"/>
        <v>-1.3862157100526793E-2</v>
      </c>
      <c r="I4380">
        <f t="shared" si="137"/>
        <v>1.0139586823003908</v>
      </c>
    </row>
    <row r="4381" spans="1:9">
      <c r="A4381" s="1">
        <v>33346</v>
      </c>
      <c r="B4381">
        <v>1836</v>
      </c>
      <c r="C4381">
        <v>1840</v>
      </c>
      <c r="D4381">
        <v>1810</v>
      </c>
      <c r="E4381">
        <v>1816</v>
      </c>
      <c r="F4381">
        <v>0</v>
      </c>
      <c r="G4381">
        <v>1816</v>
      </c>
      <c r="H4381">
        <f t="shared" si="136"/>
        <v>-7.1330892296270852E-3</v>
      </c>
      <c r="I4381">
        <f t="shared" si="137"/>
        <v>1.00715859030837</v>
      </c>
    </row>
    <row r="4382" spans="1:9">
      <c r="A4382" s="1">
        <v>33345</v>
      </c>
      <c r="B4382">
        <v>1811</v>
      </c>
      <c r="C4382">
        <v>1831</v>
      </c>
      <c r="D4382">
        <v>1810</v>
      </c>
      <c r="E4382">
        <v>1829</v>
      </c>
      <c r="F4382">
        <v>0</v>
      </c>
      <c r="G4382">
        <v>1829</v>
      </c>
      <c r="H4382">
        <f t="shared" si="136"/>
        <v>1.4317425187548413E-2</v>
      </c>
      <c r="I4382">
        <f t="shared" si="137"/>
        <v>0.98578458173865502</v>
      </c>
    </row>
    <row r="4383" spans="1:9">
      <c r="A4383" s="1">
        <v>33344</v>
      </c>
      <c r="B4383">
        <v>1820</v>
      </c>
      <c r="C4383">
        <v>1821</v>
      </c>
      <c r="D4383">
        <v>1800</v>
      </c>
      <c r="E4383">
        <v>1803</v>
      </c>
      <c r="F4383">
        <v>0</v>
      </c>
      <c r="G4383">
        <v>1803</v>
      </c>
      <c r="H4383">
        <f t="shared" si="136"/>
        <v>-1.0482854616586351E-2</v>
      </c>
      <c r="I4383">
        <f t="shared" si="137"/>
        <v>1.0105379922351636</v>
      </c>
    </row>
    <row r="4384" spans="1:9">
      <c r="A4384" s="1">
        <v>33343</v>
      </c>
      <c r="B4384">
        <v>1823</v>
      </c>
      <c r="C4384">
        <v>1833</v>
      </c>
      <c r="D4384">
        <v>1820</v>
      </c>
      <c r="E4384">
        <v>1822</v>
      </c>
      <c r="F4384">
        <v>0</v>
      </c>
      <c r="G4384">
        <v>1822</v>
      </c>
      <c r="H4384">
        <f t="shared" si="136"/>
        <v>5.4899809229574145E-4</v>
      </c>
      <c r="I4384">
        <f t="shared" si="137"/>
        <v>0.99945115257958284</v>
      </c>
    </row>
    <row r="4385" spans="1:9">
      <c r="A4385" s="1">
        <v>33340</v>
      </c>
      <c r="B4385">
        <v>1822</v>
      </c>
      <c r="C4385">
        <v>1837</v>
      </c>
      <c r="D4385">
        <v>1814</v>
      </c>
      <c r="E4385">
        <v>1821</v>
      </c>
      <c r="F4385">
        <v>0</v>
      </c>
      <c r="G4385">
        <v>1821</v>
      </c>
      <c r="H4385">
        <f t="shared" si="136"/>
        <v>-2.1941862889839603E-3</v>
      </c>
      <c r="I4385">
        <f t="shared" si="137"/>
        <v>1.0021965952773202</v>
      </c>
    </row>
    <row r="4386" spans="1:9">
      <c r="A4386" s="1">
        <v>33339</v>
      </c>
      <c r="B4386">
        <v>1815</v>
      </c>
      <c r="C4386">
        <v>1828</v>
      </c>
      <c r="D4386">
        <v>1806</v>
      </c>
      <c r="E4386">
        <v>1825</v>
      </c>
      <c r="F4386">
        <v>0</v>
      </c>
      <c r="G4386">
        <v>1825</v>
      </c>
      <c r="H4386">
        <f t="shared" si="136"/>
        <v>4.3931976204207744E-3</v>
      </c>
      <c r="I4386">
        <f t="shared" si="137"/>
        <v>0.99561643835616431</v>
      </c>
    </row>
    <row r="4387" spans="1:9">
      <c r="A4387" s="1">
        <v>33338</v>
      </c>
      <c r="B4387">
        <v>1831</v>
      </c>
      <c r="C4387">
        <v>1831</v>
      </c>
      <c r="D4387">
        <v>1812</v>
      </c>
      <c r="E4387">
        <v>1817</v>
      </c>
      <c r="F4387">
        <v>0</v>
      </c>
      <c r="G4387">
        <v>1817</v>
      </c>
      <c r="H4387">
        <f t="shared" si="136"/>
        <v>-1.583434666662633E-2</v>
      </c>
      <c r="I4387">
        <f t="shared" si="137"/>
        <v>1.0159603742432581</v>
      </c>
    </row>
    <row r="4388" spans="1:9">
      <c r="A4388" s="1">
        <v>33337</v>
      </c>
      <c r="B4388">
        <v>1851</v>
      </c>
      <c r="C4388">
        <v>1856</v>
      </c>
      <c r="D4388">
        <v>1843</v>
      </c>
      <c r="E4388">
        <v>1846</v>
      </c>
      <c r="F4388">
        <v>0</v>
      </c>
      <c r="G4388">
        <v>1846</v>
      </c>
      <c r="H4388">
        <f t="shared" si="136"/>
        <v>-5.4156513644246663E-4</v>
      </c>
      <c r="I4388">
        <f t="shared" si="137"/>
        <v>1.0005417118093174</v>
      </c>
    </row>
    <row r="4389" spans="1:9">
      <c r="A4389" s="1">
        <v>33336</v>
      </c>
      <c r="B4389">
        <v>1845</v>
      </c>
      <c r="C4389">
        <v>1851</v>
      </c>
      <c r="D4389">
        <v>1840</v>
      </c>
      <c r="E4389">
        <v>1847</v>
      </c>
      <c r="F4389">
        <v>0</v>
      </c>
      <c r="G4389">
        <v>1847</v>
      </c>
      <c r="H4389">
        <f t="shared" si="136"/>
        <v>-2.7034350068847754E-3</v>
      </c>
      <c r="I4389">
        <f t="shared" si="137"/>
        <v>1.0027070925825663</v>
      </c>
    </row>
    <row r="4390" spans="1:9">
      <c r="A4390" s="1">
        <v>33333</v>
      </c>
      <c r="B4390">
        <v>1835</v>
      </c>
      <c r="C4390">
        <v>1859</v>
      </c>
      <c r="D4390">
        <v>1835</v>
      </c>
      <c r="E4390">
        <v>1852</v>
      </c>
      <c r="F4390">
        <v>0</v>
      </c>
      <c r="G4390">
        <v>1852</v>
      </c>
      <c r="H4390">
        <f t="shared" si="136"/>
        <v>8.6768440256888152E-3</v>
      </c>
      <c r="I4390">
        <f t="shared" si="137"/>
        <v>0.99136069114470848</v>
      </c>
    </row>
    <row r="4391" spans="1:9">
      <c r="A4391" s="1">
        <v>33332</v>
      </c>
      <c r="B4391">
        <v>1848</v>
      </c>
      <c r="C4391">
        <v>1859</v>
      </c>
      <c r="D4391">
        <v>1831</v>
      </c>
      <c r="E4391">
        <v>1836</v>
      </c>
      <c r="F4391">
        <v>0</v>
      </c>
      <c r="G4391">
        <v>1836</v>
      </c>
      <c r="H4391">
        <f t="shared" si="136"/>
        <v>-8.6768440256889713E-3</v>
      </c>
      <c r="I4391">
        <f t="shared" si="137"/>
        <v>1.0087145969498912</v>
      </c>
    </row>
    <row r="4392" spans="1:9">
      <c r="A4392" s="1">
        <v>33331</v>
      </c>
      <c r="B4392">
        <v>1845</v>
      </c>
      <c r="C4392">
        <v>1856</v>
      </c>
      <c r="D4392">
        <v>1845</v>
      </c>
      <c r="E4392">
        <v>1852</v>
      </c>
      <c r="F4392">
        <v>0</v>
      </c>
      <c r="G4392">
        <v>1852</v>
      </c>
      <c r="H4392">
        <f t="shared" si="136"/>
        <v>1.3590858828117999E-2</v>
      </c>
      <c r="I4392">
        <f t="shared" si="137"/>
        <v>0.98650107991360692</v>
      </c>
    </row>
    <row r="4393" spans="1:9">
      <c r="A4393" s="1">
        <v>33330</v>
      </c>
      <c r="B4393">
        <v>1815</v>
      </c>
      <c r="C4393">
        <v>1831</v>
      </c>
      <c r="D4393">
        <v>1815</v>
      </c>
      <c r="E4393">
        <v>1827</v>
      </c>
      <c r="F4393">
        <v>0</v>
      </c>
      <c r="G4393">
        <v>1827</v>
      </c>
      <c r="H4393">
        <f t="shared" si="136"/>
        <v>6.0389972167680757E-3</v>
      </c>
      <c r="I4393">
        <f t="shared" si="137"/>
        <v>0.99397920087575264</v>
      </c>
    </row>
    <row r="4394" spans="1:9">
      <c r="A4394" s="1">
        <v>33325</v>
      </c>
      <c r="B4394">
        <v>1798</v>
      </c>
      <c r="C4394">
        <v>1819</v>
      </c>
      <c r="D4394">
        <v>1794</v>
      </c>
      <c r="E4394">
        <v>1816</v>
      </c>
      <c r="F4394">
        <v>0</v>
      </c>
      <c r="G4394">
        <v>1816</v>
      </c>
      <c r="H4394">
        <f t="shared" si="136"/>
        <v>1.0517672377679595E-2</v>
      </c>
      <c r="I4394">
        <f t="shared" si="137"/>
        <v>0.98953744493392071</v>
      </c>
    </row>
    <row r="4395" spans="1:9">
      <c r="A4395" s="1">
        <v>33324</v>
      </c>
      <c r="B4395">
        <v>1787</v>
      </c>
      <c r="C4395">
        <v>1801</v>
      </c>
      <c r="D4395">
        <v>1783</v>
      </c>
      <c r="E4395">
        <v>1797</v>
      </c>
      <c r="F4395">
        <v>0</v>
      </c>
      <c r="G4395">
        <v>1797</v>
      </c>
      <c r="H4395">
        <f t="shared" si="136"/>
        <v>1.231818487404281E-2</v>
      </c>
      <c r="I4395">
        <f t="shared" si="137"/>
        <v>0.98775737340011138</v>
      </c>
    </row>
    <row r="4396" spans="1:9">
      <c r="A4396" s="1">
        <v>33323</v>
      </c>
      <c r="B4396">
        <v>1767</v>
      </c>
      <c r="C4396">
        <v>1779</v>
      </c>
      <c r="D4396">
        <v>1767</v>
      </c>
      <c r="E4396">
        <v>1775</v>
      </c>
      <c r="F4396">
        <v>0</v>
      </c>
      <c r="G4396">
        <v>1775</v>
      </c>
      <c r="H4396">
        <f t="shared" si="136"/>
        <v>1.1273958353081857E-3</v>
      </c>
      <c r="I4396">
        <f t="shared" si="137"/>
        <v>0.99887323943661976</v>
      </c>
    </row>
    <row r="4397" spans="1:9">
      <c r="A4397" s="1">
        <v>33322</v>
      </c>
      <c r="B4397">
        <v>1769</v>
      </c>
      <c r="C4397">
        <v>1779</v>
      </c>
      <c r="D4397">
        <v>1757</v>
      </c>
      <c r="E4397">
        <v>1773</v>
      </c>
      <c r="F4397">
        <v>0</v>
      </c>
      <c r="G4397">
        <v>1773</v>
      </c>
      <c r="H4397">
        <f t="shared" si="136"/>
        <v>5.6417490918167978E-4</v>
      </c>
      <c r="I4397">
        <f t="shared" si="137"/>
        <v>0.99943598420755775</v>
      </c>
    </row>
    <row r="4398" spans="1:9">
      <c r="A4398" s="1">
        <v>33319</v>
      </c>
      <c r="B4398">
        <v>1768</v>
      </c>
      <c r="C4398">
        <v>1774</v>
      </c>
      <c r="D4398">
        <v>1760</v>
      </c>
      <c r="E4398">
        <v>1772</v>
      </c>
      <c r="F4398">
        <v>0</v>
      </c>
      <c r="G4398">
        <v>1772</v>
      </c>
      <c r="H4398">
        <f t="shared" si="136"/>
        <v>5.6449338219280876E-4</v>
      </c>
      <c r="I4398">
        <f t="shared" si="137"/>
        <v>0.99943566591422117</v>
      </c>
    </row>
    <row r="4399" spans="1:9">
      <c r="A4399" s="1">
        <v>33318</v>
      </c>
      <c r="B4399">
        <v>1775</v>
      </c>
      <c r="C4399">
        <v>1779</v>
      </c>
      <c r="D4399">
        <v>1767</v>
      </c>
      <c r="E4399">
        <v>1771</v>
      </c>
      <c r="F4399">
        <v>0</v>
      </c>
      <c r="G4399">
        <v>1771</v>
      </c>
      <c r="H4399">
        <f t="shared" si="136"/>
        <v>1.0786366286496853E-2</v>
      </c>
      <c r="I4399">
        <f t="shared" si="137"/>
        <v>0.98927159796725006</v>
      </c>
    </row>
    <row r="4400" spans="1:9">
      <c r="A4400" s="1">
        <v>33317</v>
      </c>
      <c r="B4400">
        <v>1726</v>
      </c>
      <c r="C4400">
        <v>1759</v>
      </c>
      <c r="D4400">
        <v>1726</v>
      </c>
      <c r="E4400">
        <v>1752</v>
      </c>
      <c r="F4400">
        <v>0</v>
      </c>
      <c r="G4400">
        <v>1752</v>
      </c>
      <c r="H4400">
        <f t="shared" si="136"/>
        <v>6.298331728147641E-3</v>
      </c>
      <c r="I4400">
        <f t="shared" si="137"/>
        <v>0.99372146118721472</v>
      </c>
    </row>
    <row r="4401" spans="1:9">
      <c r="A4401" s="1">
        <v>33316</v>
      </c>
      <c r="B4401">
        <v>1763</v>
      </c>
      <c r="C4401">
        <v>1775</v>
      </c>
      <c r="D4401">
        <v>1734</v>
      </c>
      <c r="E4401">
        <v>1741</v>
      </c>
      <c r="F4401">
        <v>0</v>
      </c>
      <c r="G4401">
        <v>1741</v>
      </c>
      <c r="H4401">
        <f t="shared" si="136"/>
        <v>-2.1029476305660887E-2</v>
      </c>
      <c r="I4401">
        <f t="shared" si="137"/>
        <v>1.0212521539345205</v>
      </c>
    </row>
    <row r="4402" spans="1:9">
      <c r="A4402" s="1">
        <v>33315</v>
      </c>
      <c r="B4402">
        <v>1783</v>
      </c>
      <c r="C4402">
        <v>1788</v>
      </c>
      <c r="D4402">
        <v>1770</v>
      </c>
      <c r="E4402">
        <v>1778</v>
      </c>
      <c r="F4402">
        <v>0</v>
      </c>
      <c r="G4402">
        <v>1778</v>
      </c>
      <c r="H4402">
        <f t="shared" si="136"/>
        <v>-1.2297527810406196E-2</v>
      </c>
      <c r="I4402">
        <f t="shared" si="137"/>
        <v>1.0123734533183353</v>
      </c>
    </row>
    <row r="4403" spans="1:9">
      <c r="A4403" s="1">
        <v>33312</v>
      </c>
      <c r="B4403">
        <v>1821</v>
      </c>
      <c r="C4403">
        <v>1823</v>
      </c>
      <c r="D4403">
        <v>1793</v>
      </c>
      <c r="E4403">
        <v>1800</v>
      </c>
      <c r="F4403">
        <v>0</v>
      </c>
      <c r="G4403">
        <v>1800</v>
      </c>
      <c r="H4403">
        <f t="shared" si="136"/>
        <v>-8.8496152769824993E-3</v>
      </c>
      <c r="I4403">
        <f t="shared" si="137"/>
        <v>1.0088888888888889</v>
      </c>
    </row>
    <row r="4404" spans="1:9">
      <c r="A4404" s="1">
        <v>33311</v>
      </c>
      <c r="B4404">
        <v>1795</v>
      </c>
      <c r="C4404">
        <v>1818</v>
      </c>
      <c r="D4404">
        <v>1795</v>
      </c>
      <c r="E4404">
        <v>1816</v>
      </c>
      <c r="F4404">
        <v>0</v>
      </c>
      <c r="G4404">
        <v>1816</v>
      </c>
      <c r="H4404">
        <f t="shared" si="136"/>
        <v>1.9461275871576918E-2</v>
      </c>
      <c r="I4404">
        <f t="shared" si="137"/>
        <v>0.98072687224669608</v>
      </c>
    </row>
    <row r="4405" spans="1:9">
      <c r="A4405" s="1">
        <v>33310</v>
      </c>
      <c r="B4405">
        <v>1783</v>
      </c>
      <c r="C4405">
        <v>1787</v>
      </c>
      <c r="D4405">
        <v>1772</v>
      </c>
      <c r="E4405">
        <v>1781</v>
      </c>
      <c r="F4405">
        <v>0</v>
      </c>
      <c r="G4405">
        <v>1781</v>
      </c>
      <c r="H4405">
        <f t="shared" si="136"/>
        <v>-7.8300176327175675E-3</v>
      </c>
      <c r="I4405">
        <f t="shared" si="137"/>
        <v>1.0078607523862999</v>
      </c>
    </row>
    <row r="4406" spans="1:9">
      <c r="A4406" s="1">
        <v>33309</v>
      </c>
      <c r="B4406">
        <v>1798</v>
      </c>
      <c r="C4406">
        <v>1810</v>
      </c>
      <c r="D4406">
        <v>1782</v>
      </c>
      <c r="E4406">
        <v>1795</v>
      </c>
      <c r="F4406">
        <v>0</v>
      </c>
      <c r="G4406">
        <v>1795</v>
      </c>
      <c r="H4406">
        <f t="shared" si="136"/>
        <v>-1.1135858611798252E-3</v>
      </c>
      <c r="I4406">
        <f t="shared" si="137"/>
        <v>1.0011142061281337</v>
      </c>
    </row>
    <row r="4407" spans="1:9">
      <c r="A4407" s="1">
        <v>33308</v>
      </c>
      <c r="B4407">
        <v>1821</v>
      </c>
      <c r="C4407">
        <v>1829</v>
      </c>
      <c r="D4407">
        <v>1792</v>
      </c>
      <c r="E4407">
        <v>1797</v>
      </c>
      <c r="F4407">
        <v>0</v>
      </c>
      <c r="G4407">
        <v>1797</v>
      </c>
      <c r="H4407">
        <f t="shared" si="136"/>
        <v>-1.7103865230536242E-2</v>
      </c>
      <c r="I4407">
        <f t="shared" si="137"/>
        <v>1.0172509738452977</v>
      </c>
    </row>
    <row r="4408" spans="1:9">
      <c r="A4408" s="1">
        <v>33305</v>
      </c>
      <c r="B4408">
        <v>1843</v>
      </c>
      <c r="C4408">
        <v>1855</v>
      </c>
      <c r="D4408">
        <v>1822</v>
      </c>
      <c r="E4408">
        <v>1828</v>
      </c>
      <c r="F4408">
        <v>0</v>
      </c>
      <c r="G4408">
        <v>1828</v>
      </c>
      <c r="H4408">
        <f t="shared" si="136"/>
        <v>-2.1857932199802082E-3</v>
      </c>
      <c r="I4408">
        <f t="shared" si="137"/>
        <v>1.0021881838074398</v>
      </c>
    </row>
    <row r="4409" spans="1:9">
      <c r="A4409" s="1">
        <v>33304</v>
      </c>
      <c r="B4409">
        <v>1809</v>
      </c>
      <c r="C4409">
        <v>1837</v>
      </c>
      <c r="D4409">
        <v>1805</v>
      </c>
      <c r="E4409">
        <v>1832</v>
      </c>
      <c r="F4409">
        <v>0</v>
      </c>
      <c r="G4409">
        <v>1832</v>
      </c>
      <c r="H4409">
        <f t="shared" si="136"/>
        <v>6.0224655064676676E-3</v>
      </c>
      <c r="I4409">
        <f t="shared" si="137"/>
        <v>0.99399563318777284</v>
      </c>
    </row>
    <row r="4410" spans="1:9">
      <c r="A4410" s="1">
        <v>33303</v>
      </c>
      <c r="B4410">
        <v>1826</v>
      </c>
      <c r="C4410">
        <v>1848</v>
      </c>
      <c r="D4410">
        <v>1812</v>
      </c>
      <c r="E4410">
        <v>1821</v>
      </c>
      <c r="F4410">
        <v>0</v>
      </c>
      <c r="G4410">
        <v>1821</v>
      </c>
      <c r="H4410">
        <f t="shared" si="136"/>
        <v>1.159913584335194E-2</v>
      </c>
      <c r="I4410">
        <f t="shared" si="137"/>
        <v>0.98846787479406917</v>
      </c>
    </row>
    <row r="4411" spans="1:9">
      <c r="A4411" s="1">
        <v>33302</v>
      </c>
      <c r="B4411">
        <v>1772</v>
      </c>
      <c r="C4411">
        <v>1800</v>
      </c>
      <c r="D4411">
        <v>1771</v>
      </c>
      <c r="E4411">
        <v>1800</v>
      </c>
      <c r="F4411">
        <v>0</v>
      </c>
      <c r="G4411">
        <v>1800</v>
      </c>
      <c r="H4411">
        <f t="shared" si="136"/>
        <v>1.906956272035075E-2</v>
      </c>
      <c r="I4411">
        <f t="shared" si="137"/>
        <v>0.98111111111111104</v>
      </c>
    </row>
    <row r="4412" spans="1:9">
      <c r="A4412" s="1">
        <v>33301</v>
      </c>
      <c r="B4412">
        <v>1750</v>
      </c>
      <c r="C4412">
        <v>1768</v>
      </c>
      <c r="D4412">
        <v>1742</v>
      </c>
      <c r="E4412">
        <v>1766</v>
      </c>
      <c r="F4412">
        <v>0</v>
      </c>
      <c r="G4412">
        <v>1766</v>
      </c>
      <c r="H4412">
        <f t="shared" si="136"/>
        <v>1.0817071029848689E-2</v>
      </c>
      <c r="I4412">
        <f t="shared" si="137"/>
        <v>0.98924122310305784</v>
      </c>
    </row>
    <row r="4413" spans="1:9">
      <c r="A4413" s="1">
        <v>33298</v>
      </c>
      <c r="B4413">
        <v>1746</v>
      </c>
      <c r="C4413">
        <v>1755</v>
      </c>
      <c r="D4413">
        <v>1733</v>
      </c>
      <c r="E4413">
        <v>1747</v>
      </c>
      <c r="F4413">
        <v>0</v>
      </c>
      <c r="G4413">
        <v>1747</v>
      </c>
      <c r="H4413">
        <f t="shared" si="136"/>
        <v>-7.4137778981409556E-3</v>
      </c>
      <c r="I4413">
        <f t="shared" si="137"/>
        <v>1.0074413279908414</v>
      </c>
    </row>
    <row r="4414" spans="1:9">
      <c r="A4414" s="1">
        <v>33297</v>
      </c>
      <c r="B4414">
        <v>1751</v>
      </c>
      <c r="C4414">
        <v>1762</v>
      </c>
      <c r="D4414">
        <v>1744</v>
      </c>
      <c r="E4414">
        <v>1760</v>
      </c>
      <c r="F4414">
        <v>0</v>
      </c>
      <c r="G4414">
        <v>1760</v>
      </c>
      <c r="H4414">
        <f t="shared" si="136"/>
        <v>1.6614532855988219E-2</v>
      </c>
      <c r="I4414">
        <f t="shared" si="137"/>
        <v>0.98352272727272727</v>
      </c>
    </row>
    <row r="4415" spans="1:9">
      <c r="A4415" s="1">
        <v>33296</v>
      </c>
      <c r="B4415">
        <v>1696</v>
      </c>
      <c r="C4415">
        <v>1732</v>
      </c>
      <c r="D4415">
        <v>1696</v>
      </c>
      <c r="E4415">
        <v>1731</v>
      </c>
      <c r="F4415">
        <v>0</v>
      </c>
      <c r="G4415">
        <v>1731</v>
      </c>
      <c r="H4415">
        <f t="shared" si="136"/>
        <v>1.1036998474521892E-2</v>
      </c>
      <c r="I4415">
        <f t="shared" si="137"/>
        <v>0.98902368573079136</v>
      </c>
    </row>
    <row r="4416" spans="1:9">
      <c r="A4416" s="1">
        <v>33295</v>
      </c>
      <c r="B4416">
        <v>1736</v>
      </c>
      <c r="C4416">
        <v>1736</v>
      </c>
      <c r="D4416">
        <v>1708</v>
      </c>
      <c r="E4416">
        <v>1712</v>
      </c>
      <c r="F4416">
        <v>0</v>
      </c>
      <c r="G4416">
        <v>1712</v>
      </c>
      <c r="H4416">
        <f t="shared" si="136"/>
        <v>-1.9092277934840134E-2</v>
      </c>
      <c r="I4416">
        <f t="shared" si="137"/>
        <v>1.0192757009345794</v>
      </c>
    </row>
    <row r="4417" spans="1:9">
      <c r="A4417" s="1">
        <v>33294</v>
      </c>
      <c r="B4417">
        <v>1742</v>
      </c>
      <c r="C4417">
        <v>1751</v>
      </c>
      <c r="D4417">
        <v>1739</v>
      </c>
      <c r="E4417">
        <v>1745</v>
      </c>
      <c r="F4417">
        <v>0</v>
      </c>
      <c r="G4417">
        <v>1745</v>
      </c>
      <c r="H4417">
        <f t="shared" si="136"/>
        <v>1.6175973739052007E-2</v>
      </c>
      <c r="I4417">
        <f t="shared" si="137"/>
        <v>0.98395415472779368</v>
      </c>
    </row>
    <row r="4418" spans="1:9">
      <c r="A4418" s="1">
        <v>33291</v>
      </c>
      <c r="B4418">
        <v>1716</v>
      </c>
      <c r="C4418">
        <v>1721</v>
      </c>
      <c r="D4418">
        <v>1710</v>
      </c>
      <c r="E4418">
        <v>1717</v>
      </c>
      <c r="F4418">
        <v>0</v>
      </c>
      <c r="G4418">
        <v>1717</v>
      </c>
      <c r="H4418">
        <f t="shared" si="136"/>
        <v>4.0852114007699433E-3</v>
      </c>
      <c r="I4418">
        <f t="shared" si="137"/>
        <v>0.99592312172393715</v>
      </c>
    </row>
    <row r="4419" spans="1:9">
      <c r="A4419" s="1">
        <v>33290</v>
      </c>
      <c r="B4419">
        <v>1707</v>
      </c>
      <c r="C4419">
        <v>1722</v>
      </c>
      <c r="D4419">
        <v>1694</v>
      </c>
      <c r="E4419">
        <v>1710</v>
      </c>
      <c r="F4419">
        <v>0</v>
      </c>
      <c r="G4419">
        <v>1710</v>
      </c>
      <c r="H4419">
        <f t="shared" ref="H4419:H4482" si="138">+LN(G4419/G4420)</f>
        <v>9.9912673635702675E-3</v>
      </c>
      <c r="I4419">
        <f t="shared" ref="I4419:I4482" si="139">EXP(-H4419)</f>
        <v>0.99005847953216364</v>
      </c>
    </row>
    <row r="4420" spans="1:9">
      <c r="A4420" s="1">
        <v>33289</v>
      </c>
      <c r="B4420">
        <v>1684</v>
      </c>
      <c r="C4420">
        <v>1701</v>
      </c>
      <c r="D4420">
        <v>1681</v>
      </c>
      <c r="E4420">
        <v>1693</v>
      </c>
      <c r="F4420">
        <v>0</v>
      </c>
      <c r="G4420">
        <v>1693</v>
      </c>
      <c r="H4420">
        <f t="shared" si="138"/>
        <v>-4.7142102627264091E-3</v>
      </c>
      <c r="I4420">
        <f t="shared" si="139"/>
        <v>1.0047253396337861</v>
      </c>
    </row>
    <row r="4421" spans="1:9">
      <c r="A4421" s="1">
        <v>33288</v>
      </c>
      <c r="B4421">
        <v>1704</v>
      </c>
      <c r="C4421">
        <v>1719</v>
      </c>
      <c r="D4421">
        <v>1697</v>
      </c>
      <c r="E4421">
        <v>1701</v>
      </c>
      <c r="F4421">
        <v>0</v>
      </c>
      <c r="G4421">
        <v>1701</v>
      </c>
      <c r="H4421">
        <f t="shared" si="138"/>
        <v>3.5335725813110445E-3</v>
      </c>
      <c r="I4421">
        <f t="shared" si="139"/>
        <v>0.99647266313932992</v>
      </c>
    </row>
    <row r="4422" spans="1:9">
      <c r="A4422" s="1">
        <v>33287</v>
      </c>
      <c r="B4422">
        <v>1676</v>
      </c>
      <c r="C4422">
        <v>1701</v>
      </c>
      <c r="D4422">
        <v>1674</v>
      </c>
      <c r="E4422">
        <v>1695</v>
      </c>
      <c r="F4422">
        <v>0</v>
      </c>
      <c r="G4422">
        <v>1695</v>
      </c>
      <c r="H4422">
        <f t="shared" si="138"/>
        <v>1.4859114403749905E-2</v>
      </c>
      <c r="I4422">
        <f t="shared" si="139"/>
        <v>0.98525073746312675</v>
      </c>
    </row>
    <row r="4423" spans="1:9">
      <c r="A4423" s="1">
        <v>33284</v>
      </c>
      <c r="B4423">
        <v>1650</v>
      </c>
      <c r="C4423">
        <v>1703</v>
      </c>
      <c r="D4423">
        <v>1650</v>
      </c>
      <c r="E4423">
        <v>1670</v>
      </c>
      <c r="F4423">
        <v>0</v>
      </c>
      <c r="G4423">
        <v>1670</v>
      </c>
      <c r="H4423">
        <f t="shared" si="138"/>
        <v>1.083695132987742E-2</v>
      </c>
      <c r="I4423">
        <f t="shared" si="139"/>
        <v>0.98922155688622759</v>
      </c>
    </row>
    <row r="4424" spans="1:9">
      <c r="A4424" s="1">
        <v>33283</v>
      </c>
      <c r="B4424">
        <v>1643</v>
      </c>
      <c r="C4424">
        <v>1661</v>
      </c>
      <c r="D4424">
        <v>1640</v>
      </c>
      <c r="E4424">
        <v>1652</v>
      </c>
      <c r="F4424">
        <v>0</v>
      </c>
      <c r="G4424">
        <v>1652</v>
      </c>
      <c r="H4424">
        <f t="shared" si="138"/>
        <v>9.7324369182310543E-3</v>
      </c>
      <c r="I4424">
        <f t="shared" si="139"/>
        <v>0.99031476997578693</v>
      </c>
    </row>
    <row r="4425" spans="1:9">
      <c r="A4425" s="1">
        <v>33282</v>
      </c>
      <c r="B4425">
        <v>1624</v>
      </c>
      <c r="C4425">
        <v>1642</v>
      </c>
      <c r="D4425">
        <v>1622</v>
      </c>
      <c r="E4425">
        <v>1636</v>
      </c>
      <c r="F4425">
        <v>0</v>
      </c>
      <c r="G4425">
        <v>1636</v>
      </c>
      <c r="H4425">
        <f t="shared" si="138"/>
        <v>6.1312270549363805E-3</v>
      </c>
      <c r="I4425">
        <f t="shared" si="139"/>
        <v>0.99388753056234724</v>
      </c>
    </row>
    <row r="4426" spans="1:9">
      <c r="A4426" s="1">
        <v>33281</v>
      </c>
      <c r="B4426">
        <v>1647</v>
      </c>
      <c r="C4426">
        <v>1649</v>
      </c>
      <c r="D4426">
        <v>1622</v>
      </c>
      <c r="E4426">
        <v>1626</v>
      </c>
      <c r="F4426">
        <v>0</v>
      </c>
      <c r="G4426">
        <v>1626</v>
      </c>
      <c r="H4426">
        <f t="shared" si="138"/>
        <v>-6.7422872633789727E-3</v>
      </c>
      <c r="I4426">
        <f t="shared" si="139"/>
        <v>1.0067650676506765</v>
      </c>
    </row>
    <row r="4427" spans="1:9">
      <c r="A4427" s="1">
        <v>33280</v>
      </c>
      <c r="B4427">
        <v>1629</v>
      </c>
      <c r="C4427">
        <v>1641</v>
      </c>
      <c r="D4427">
        <v>1629</v>
      </c>
      <c r="E4427">
        <v>1637</v>
      </c>
      <c r="F4427">
        <v>0</v>
      </c>
      <c r="G4427">
        <v>1637</v>
      </c>
      <c r="H4427">
        <f t="shared" si="138"/>
        <v>9.2053426957766585E-3</v>
      </c>
      <c r="I4427">
        <f t="shared" si="139"/>
        <v>0.99083689676237019</v>
      </c>
    </row>
    <row r="4428" spans="1:9">
      <c r="A4428" s="1">
        <v>33277</v>
      </c>
      <c r="B4428">
        <v>1595</v>
      </c>
      <c r="C4428">
        <v>1623</v>
      </c>
      <c r="D4428">
        <v>1592</v>
      </c>
      <c r="E4428">
        <v>1622</v>
      </c>
      <c r="F4428">
        <v>0</v>
      </c>
      <c r="G4428">
        <v>1622</v>
      </c>
      <c r="H4428">
        <f t="shared" si="138"/>
        <v>1.490710834913816E-2</v>
      </c>
      <c r="I4428">
        <f t="shared" si="139"/>
        <v>0.98520345252774366</v>
      </c>
    </row>
    <row r="4429" spans="1:9">
      <c r="A4429" s="1">
        <v>33276</v>
      </c>
      <c r="B4429">
        <v>1610</v>
      </c>
      <c r="C4429">
        <v>1610</v>
      </c>
      <c r="D4429">
        <v>1592</v>
      </c>
      <c r="E4429">
        <v>1598</v>
      </c>
      <c r="F4429">
        <v>0</v>
      </c>
      <c r="G4429">
        <v>1598</v>
      </c>
      <c r="H4429">
        <f t="shared" si="138"/>
        <v>0</v>
      </c>
      <c r="I4429">
        <f t="shared" si="139"/>
        <v>1</v>
      </c>
    </row>
    <row r="4430" spans="1:9">
      <c r="A4430" s="1">
        <v>33275</v>
      </c>
      <c r="B4430">
        <v>1601</v>
      </c>
      <c r="C4430">
        <v>1602</v>
      </c>
      <c r="D4430">
        <v>1588</v>
      </c>
      <c r="E4430">
        <v>1598</v>
      </c>
      <c r="F4430">
        <v>0</v>
      </c>
      <c r="G4430">
        <v>1598</v>
      </c>
      <c r="H4430">
        <f t="shared" si="138"/>
        <v>-4.9937681804870264E-3</v>
      </c>
      <c r="I4430">
        <f t="shared" si="139"/>
        <v>1.0050062578222778</v>
      </c>
    </row>
    <row r="4431" spans="1:9">
      <c r="A4431" s="1">
        <v>33274</v>
      </c>
      <c r="B4431">
        <v>1602</v>
      </c>
      <c r="C4431">
        <v>1608</v>
      </c>
      <c r="D4431">
        <v>1595</v>
      </c>
      <c r="E4431">
        <v>1606</v>
      </c>
      <c r="F4431">
        <v>0</v>
      </c>
      <c r="G4431">
        <v>1606</v>
      </c>
      <c r="H4431">
        <f t="shared" si="138"/>
        <v>1.5689057297235017E-2</v>
      </c>
      <c r="I4431">
        <f t="shared" si="139"/>
        <v>0.98443337484433369</v>
      </c>
    </row>
    <row r="4432" spans="1:9">
      <c r="A4432" s="1">
        <v>33273</v>
      </c>
      <c r="B4432">
        <v>1581</v>
      </c>
      <c r="C4432">
        <v>1589</v>
      </c>
      <c r="D4432">
        <v>1576</v>
      </c>
      <c r="E4432">
        <v>1581</v>
      </c>
      <c r="F4432">
        <v>0</v>
      </c>
      <c r="G4432">
        <v>1581</v>
      </c>
      <c r="H4432">
        <f t="shared" si="138"/>
        <v>1.8993358036525374E-3</v>
      </c>
      <c r="I4432">
        <f t="shared" si="139"/>
        <v>0.99810246679316883</v>
      </c>
    </row>
    <row r="4433" spans="1:9">
      <c r="A4433" s="1">
        <v>33270</v>
      </c>
      <c r="B4433">
        <v>1577</v>
      </c>
      <c r="C4433">
        <v>1587</v>
      </c>
      <c r="D4433">
        <v>1565</v>
      </c>
      <c r="E4433">
        <v>1578</v>
      </c>
      <c r="F4433">
        <v>0</v>
      </c>
      <c r="G4433">
        <v>1578</v>
      </c>
      <c r="H4433">
        <f t="shared" si="138"/>
        <v>-1.2666246151929424E-3</v>
      </c>
      <c r="I4433">
        <f t="shared" si="139"/>
        <v>1.0012674271229405</v>
      </c>
    </row>
    <row r="4434" spans="1:9">
      <c r="A4434" s="1">
        <v>33269</v>
      </c>
      <c r="B4434">
        <v>1595</v>
      </c>
      <c r="C4434">
        <v>1600</v>
      </c>
      <c r="D4434">
        <v>1566</v>
      </c>
      <c r="E4434">
        <v>1580</v>
      </c>
      <c r="F4434">
        <v>0</v>
      </c>
      <c r="G4434">
        <v>1580</v>
      </c>
      <c r="H4434">
        <f t="shared" si="138"/>
        <v>-1.2650223065867451E-3</v>
      </c>
      <c r="I4434">
        <f t="shared" si="139"/>
        <v>1.0012658227848101</v>
      </c>
    </row>
    <row r="4435" spans="1:9">
      <c r="A4435" s="1">
        <v>33268</v>
      </c>
      <c r="B4435">
        <v>1562</v>
      </c>
      <c r="C4435">
        <v>1584</v>
      </c>
      <c r="D4435">
        <v>1562</v>
      </c>
      <c r="E4435">
        <v>1582</v>
      </c>
      <c r="F4435">
        <v>0</v>
      </c>
      <c r="G4435">
        <v>1582</v>
      </c>
      <c r="H4435">
        <f t="shared" si="138"/>
        <v>1.7857617400006472E-2</v>
      </c>
      <c r="I4435">
        <f t="shared" si="139"/>
        <v>0.98230088495575218</v>
      </c>
    </row>
    <row r="4436" spans="1:9">
      <c r="A4436" s="1">
        <v>33267</v>
      </c>
      <c r="B4436">
        <v>1567</v>
      </c>
      <c r="C4436">
        <v>1567</v>
      </c>
      <c r="D4436">
        <v>1548</v>
      </c>
      <c r="E4436">
        <v>1554</v>
      </c>
      <c r="F4436">
        <v>0</v>
      </c>
      <c r="G4436">
        <v>1554</v>
      </c>
      <c r="H4436">
        <f t="shared" si="138"/>
        <v>-7.0535720466608663E-3</v>
      </c>
      <c r="I4436">
        <f t="shared" si="139"/>
        <v>1.0070785070785071</v>
      </c>
    </row>
    <row r="4437" spans="1:9">
      <c r="A4437" s="1">
        <v>33266</v>
      </c>
      <c r="B4437">
        <v>1559</v>
      </c>
      <c r="C4437">
        <v>1566</v>
      </c>
      <c r="D4437">
        <v>1547</v>
      </c>
      <c r="E4437">
        <v>1565</v>
      </c>
      <c r="F4437">
        <v>0</v>
      </c>
      <c r="G4437">
        <v>1565</v>
      </c>
      <c r="H4437">
        <f t="shared" si="138"/>
        <v>1.2787725527770174E-3</v>
      </c>
      <c r="I4437">
        <f t="shared" si="139"/>
        <v>0.99872204472843451</v>
      </c>
    </row>
    <row r="4438" spans="1:9">
      <c r="A4438" s="1">
        <v>33263</v>
      </c>
      <c r="B4438">
        <v>1563</v>
      </c>
      <c r="C4438">
        <v>1568</v>
      </c>
      <c r="D4438">
        <v>1556</v>
      </c>
      <c r="E4438">
        <v>1563</v>
      </c>
      <c r="F4438">
        <v>0</v>
      </c>
      <c r="G4438">
        <v>1563</v>
      </c>
      <c r="H4438">
        <f t="shared" si="138"/>
        <v>6.4185072727894303E-3</v>
      </c>
      <c r="I4438">
        <f t="shared" si="139"/>
        <v>0.9936020473448498</v>
      </c>
    </row>
    <row r="4439" spans="1:9">
      <c r="A4439" s="1">
        <v>33262</v>
      </c>
      <c r="B4439">
        <v>1535</v>
      </c>
      <c r="C4439">
        <v>1556</v>
      </c>
      <c r="D4439">
        <v>1533</v>
      </c>
      <c r="E4439">
        <v>1553</v>
      </c>
      <c r="F4439">
        <v>0</v>
      </c>
      <c r="G4439">
        <v>1553</v>
      </c>
      <c r="H4439">
        <f t="shared" si="138"/>
        <v>2.0163284727056006E-2</v>
      </c>
      <c r="I4439">
        <f t="shared" si="139"/>
        <v>0.98003863490019305</v>
      </c>
    </row>
    <row r="4440" spans="1:9">
      <c r="A4440" s="1">
        <v>33261</v>
      </c>
      <c r="B4440">
        <v>1536</v>
      </c>
      <c r="C4440">
        <v>1537</v>
      </c>
      <c r="D4440">
        <v>1519</v>
      </c>
      <c r="E4440">
        <v>1522</v>
      </c>
      <c r="F4440">
        <v>0</v>
      </c>
      <c r="G4440">
        <v>1522</v>
      </c>
      <c r="H4440">
        <f t="shared" si="138"/>
        <v>-1.6938515728041233E-2</v>
      </c>
      <c r="I4440">
        <f t="shared" si="139"/>
        <v>1.017082785808147</v>
      </c>
    </row>
    <row r="4441" spans="1:9">
      <c r="A4441" s="1">
        <v>33260</v>
      </c>
      <c r="B4441">
        <v>1541</v>
      </c>
      <c r="C4441">
        <v>1549</v>
      </c>
      <c r="D4441">
        <v>1532</v>
      </c>
      <c r="E4441">
        <v>1548</v>
      </c>
      <c r="F4441">
        <v>0</v>
      </c>
      <c r="G4441">
        <v>1548</v>
      </c>
      <c r="H4441">
        <f t="shared" si="138"/>
        <v>-3.2247689990145888E-3</v>
      </c>
      <c r="I4441">
        <f t="shared" si="139"/>
        <v>1.0032299741602067</v>
      </c>
    </row>
    <row r="4442" spans="1:9">
      <c r="A4442" s="1">
        <v>33259</v>
      </c>
      <c r="B4442">
        <v>1561</v>
      </c>
      <c r="C4442">
        <v>1571</v>
      </c>
      <c r="D4442">
        <v>1545</v>
      </c>
      <c r="E4442">
        <v>1553</v>
      </c>
      <c r="F4442">
        <v>0</v>
      </c>
      <c r="G4442">
        <v>1553</v>
      </c>
      <c r="H4442">
        <f t="shared" si="138"/>
        <v>-4.4972770948956452E-3</v>
      </c>
      <c r="I4442">
        <f t="shared" si="139"/>
        <v>1.0045074050225371</v>
      </c>
    </row>
    <row r="4443" spans="1:9">
      <c r="A4443" s="1">
        <v>33256</v>
      </c>
      <c r="B4443">
        <v>1547</v>
      </c>
      <c r="C4443">
        <v>1568</v>
      </c>
      <c r="D4443">
        <v>1540</v>
      </c>
      <c r="E4443">
        <v>1560</v>
      </c>
      <c r="F4443">
        <v>0</v>
      </c>
      <c r="G4443">
        <v>1560</v>
      </c>
      <c r="H4443">
        <f t="shared" si="138"/>
        <v>0</v>
      </c>
      <c r="I4443">
        <f t="shared" si="139"/>
        <v>1</v>
      </c>
    </row>
    <row r="4444" spans="1:9">
      <c r="A4444" s="1">
        <v>33255</v>
      </c>
      <c r="B4444">
        <v>1547</v>
      </c>
      <c r="C4444">
        <v>1574</v>
      </c>
      <c r="D4444">
        <v>1524</v>
      </c>
      <c r="E4444">
        <v>1560</v>
      </c>
      <c r="F4444">
        <v>0</v>
      </c>
      <c r="G4444">
        <v>1560</v>
      </c>
      <c r="H4444">
        <f t="shared" si="138"/>
        <v>6.830629404837793E-2</v>
      </c>
      <c r="I4444">
        <f t="shared" si="139"/>
        <v>0.93397435897435899</v>
      </c>
    </row>
    <row r="4445" spans="1:9">
      <c r="A4445" s="1">
        <v>33254</v>
      </c>
      <c r="B4445">
        <v>1443</v>
      </c>
      <c r="C4445">
        <v>1476</v>
      </c>
      <c r="D4445">
        <v>1432</v>
      </c>
      <c r="E4445">
        <v>1457</v>
      </c>
      <c r="F4445">
        <v>0</v>
      </c>
      <c r="G4445">
        <v>1457</v>
      </c>
      <c r="H4445">
        <f t="shared" si="138"/>
        <v>0</v>
      </c>
      <c r="I4445">
        <f t="shared" si="139"/>
        <v>1</v>
      </c>
    </row>
    <row r="4446" spans="1:9">
      <c r="A4446" s="1">
        <v>33253</v>
      </c>
      <c r="B4446">
        <v>1438</v>
      </c>
      <c r="C4446">
        <v>1459</v>
      </c>
      <c r="D4446">
        <v>1425</v>
      </c>
      <c r="E4446">
        <v>1457</v>
      </c>
      <c r="F4446">
        <v>0</v>
      </c>
      <c r="G4446">
        <v>1457</v>
      </c>
      <c r="H4446">
        <f t="shared" si="138"/>
        <v>1.1042210195682703E-2</v>
      </c>
      <c r="I4446">
        <f t="shared" si="139"/>
        <v>0.98901853122855188</v>
      </c>
    </row>
    <row r="4447" spans="1:9">
      <c r="A4447" s="1">
        <v>33252</v>
      </c>
      <c r="B4447">
        <v>1461</v>
      </c>
      <c r="C4447">
        <v>1463</v>
      </c>
      <c r="D4447">
        <v>1432</v>
      </c>
      <c r="E4447">
        <v>1441</v>
      </c>
      <c r="F4447">
        <v>0</v>
      </c>
      <c r="G4447">
        <v>1441</v>
      </c>
      <c r="H4447">
        <f t="shared" si="138"/>
        <v>-3.6788889825264667E-2</v>
      </c>
      <c r="I4447">
        <f t="shared" si="139"/>
        <v>1.0374739764052741</v>
      </c>
    </row>
    <row r="4448" spans="1:9">
      <c r="A4448" s="1">
        <v>33249</v>
      </c>
      <c r="B4448">
        <v>1513</v>
      </c>
      <c r="C4448">
        <v>1523</v>
      </c>
      <c r="D4448">
        <v>1486</v>
      </c>
      <c r="E4448">
        <v>1495</v>
      </c>
      <c r="F4448">
        <v>0</v>
      </c>
      <c r="G4448">
        <v>1495</v>
      </c>
      <c r="H4448">
        <f t="shared" si="138"/>
        <v>-7.9947128017086987E-3</v>
      </c>
      <c r="I4448">
        <f t="shared" si="139"/>
        <v>1.0080267558528428</v>
      </c>
    </row>
    <row r="4449" spans="1:9">
      <c r="A4449" s="1">
        <v>33248</v>
      </c>
      <c r="B4449">
        <v>1509</v>
      </c>
      <c r="C4449">
        <v>1519</v>
      </c>
      <c r="D4449">
        <v>1503</v>
      </c>
      <c r="E4449">
        <v>1507</v>
      </c>
      <c r="F4449">
        <v>0</v>
      </c>
      <c r="G4449">
        <v>1507</v>
      </c>
      <c r="H4449">
        <f t="shared" si="138"/>
        <v>-2.9423502116668609E-2</v>
      </c>
      <c r="I4449">
        <f t="shared" si="139"/>
        <v>1.0298606502986065</v>
      </c>
    </row>
    <row r="4450" spans="1:9">
      <c r="A4450" s="1">
        <v>33247</v>
      </c>
      <c r="B4450">
        <v>1511</v>
      </c>
      <c r="C4450">
        <v>1554</v>
      </c>
      <c r="D4450">
        <v>1509</v>
      </c>
      <c r="E4450">
        <v>1552</v>
      </c>
      <c r="F4450">
        <v>0</v>
      </c>
      <c r="G4450">
        <v>1552</v>
      </c>
      <c r="H4450">
        <f t="shared" si="138"/>
        <v>3.2081310990189543E-2</v>
      </c>
      <c r="I4450">
        <f t="shared" si="139"/>
        <v>0.96842783505154639</v>
      </c>
    </row>
    <row r="4451" spans="1:9">
      <c r="A4451" s="1">
        <v>33246</v>
      </c>
      <c r="B4451">
        <v>1475</v>
      </c>
      <c r="C4451">
        <v>1507</v>
      </c>
      <c r="D4451">
        <v>1475</v>
      </c>
      <c r="E4451">
        <v>1503</v>
      </c>
      <c r="F4451">
        <v>0</v>
      </c>
      <c r="G4451">
        <v>1503</v>
      </c>
      <c r="H4451">
        <f t="shared" si="138"/>
        <v>-3.3211588149268689E-3</v>
      </c>
      <c r="I4451">
        <f t="shared" si="139"/>
        <v>1.0033266799733864</v>
      </c>
    </row>
    <row r="4452" spans="1:9">
      <c r="A4452" s="1">
        <v>33245</v>
      </c>
      <c r="B4452">
        <v>1533</v>
      </c>
      <c r="C4452">
        <v>1533</v>
      </c>
      <c r="D4452">
        <v>1501</v>
      </c>
      <c r="E4452">
        <v>1508</v>
      </c>
      <c r="F4452">
        <v>0</v>
      </c>
      <c r="G4452">
        <v>1508</v>
      </c>
      <c r="H4452">
        <f t="shared" si="138"/>
        <v>-2.5533302005164762E-2</v>
      </c>
      <c r="I4452">
        <f t="shared" si="139"/>
        <v>1.0258620689655173</v>
      </c>
    </row>
    <row r="4453" spans="1:9">
      <c r="A4453" s="1">
        <v>33242</v>
      </c>
      <c r="B4453">
        <v>1535</v>
      </c>
      <c r="C4453">
        <v>1552</v>
      </c>
      <c r="D4453">
        <v>1533</v>
      </c>
      <c r="E4453">
        <v>1547</v>
      </c>
      <c r="F4453">
        <v>0</v>
      </c>
      <c r="G4453">
        <v>1547</v>
      </c>
      <c r="H4453">
        <f t="shared" si="138"/>
        <v>5.1847167341868951E-3</v>
      </c>
      <c r="I4453">
        <f t="shared" si="139"/>
        <v>0.99482870071105367</v>
      </c>
    </row>
    <row r="4454" spans="1:9">
      <c r="A4454" s="1">
        <v>33241</v>
      </c>
      <c r="B4454">
        <v>1500</v>
      </c>
      <c r="C4454">
        <v>1540</v>
      </c>
      <c r="D4454">
        <v>1500</v>
      </c>
      <c r="E4454">
        <v>1539</v>
      </c>
      <c r="F4454">
        <v>0</v>
      </c>
      <c r="G4454">
        <v>1539</v>
      </c>
      <c r="H4454">
        <f t="shared" si="138"/>
        <v>2.233995665590318E-2</v>
      </c>
      <c r="I4454">
        <f t="shared" si="139"/>
        <v>0.9779077322936971</v>
      </c>
    </row>
    <row r="4455" spans="1:9">
      <c r="A4455" s="1">
        <v>33240</v>
      </c>
      <c r="B4455">
        <v>1504</v>
      </c>
      <c r="C4455">
        <v>1509</v>
      </c>
      <c r="D4455">
        <v>1488</v>
      </c>
      <c r="E4455">
        <v>1505</v>
      </c>
      <c r="F4455">
        <v>0</v>
      </c>
      <c r="G4455">
        <v>1505</v>
      </c>
      <c r="H4455">
        <f t="shared" si="138"/>
        <v>-2.6542815848728286E-3</v>
      </c>
      <c r="I4455">
        <f t="shared" si="139"/>
        <v>1.00265780730897</v>
      </c>
    </row>
    <row r="4456" spans="1:9">
      <c r="A4456" s="1">
        <v>33235</v>
      </c>
      <c r="B4456">
        <v>1522</v>
      </c>
      <c r="C4456">
        <v>1522</v>
      </c>
      <c r="D4456">
        <v>1498</v>
      </c>
      <c r="E4456">
        <v>1509</v>
      </c>
      <c r="F4456">
        <v>0</v>
      </c>
      <c r="G4456">
        <v>1509</v>
      </c>
      <c r="H4456">
        <f t="shared" si="138"/>
        <v>-1.3166747161213454E-2</v>
      </c>
      <c r="I4456">
        <f t="shared" si="139"/>
        <v>1.0132538104705102</v>
      </c>
    </row>
    <row r="4457" spans="1:9">
      <c r="A4457" s="1">
        <v>33234</v>
      </c>
      <c r="B4457">
        <v>1553</v>
      </c>
      <c r="C4457">
        <v>1555</v>
      </c>
      <c r="D4457">
        <v>1520</v>
      </c>
      <c r="E4457">
        <v>1529</v>
      </c>
      <c r="F4457">
        <v>0</v>
      </c>
      <c r="G4457">
        <v>1529</v>
      </c>
      <c r="H4457">
        <f t="shared" si="138"/>
        <v>-5.2185376095335474E-3</v>
      </c>
      <c r="I4457">
        <f t="shared" si="139"/>
        <v>1.0052321778940483</v>
      </c>
    </row>
    <row r="4458" spans="1:9">
      <c r="A4458" s="1">
        <v>33233</v>
      </c>
      <c r="B4458">
        <v>1553</v>
      </c>
      <c r="C4458">
        <v>1572</v>
      </c>
      <c r="D4458">
        <v>1537</v>
      </c>
      <c r="E4458">
        <v>1537</v>
      </c>
      <c r="F4458">
        <v>0</v>
      </c>
      <c r="G4458">
        <v>1537</v>
      </c>
      <c r="H4458">
        <f t="shared" si="138"/>
        <v>-1.741417756666052E-2</v>
      </c>
      <c r="I4458">
        <f t="shared" si="139"/>
        <v>1.0175666883539363</v>
      </c>
    </row>
    <row r="4459" spans="1:9">
      <c r="A4459" s="1">
        <v>33228</v>
      </c>
      <c r="B4459">
        <v>1542</v>
      </c>
      <c r="C4459">
        <v>1572</v>
      </c>
      <c r="D4459">
        <v>1539</v>
      </c>
      <c r="E4459">
        <v>1564</v>
      </c>
      <c r="F4459">
        <v>0</v>
      </c>
      <c r="G4459">
        <v>1564</v>
      </c>
      <c r="H4459">
        <f t="shared" si="138"/>
        <v>7.0580979565692216E-3</v>
      </c>
      <c r="I4459">
        <f t="shared" si="139"/>
        <v>0.99296675191815864</v>
      </c>
    </row>
    <row r="4460" spans="1:9">
      <c r="A4460" s="1">
        <v>33227</v>
      </c>
      <c r="B4460">
        <v>1574</v>
      </c>
      <c r="C4460">
        <v>1576</v>
      </c>
      <c r="D4460">
        <v>1541</v>
      </c>
      <c r="E4460">
        <v>1553</v>
      </c>
      <c r="F4460">
        <v>0</v>
      </c>
      <c r="G4460">
        <v>1553</v>
      </c>
      <c r="H4460">
        <f t="shared" si="138"/>
        <v>-2.2916343388028879E-2</v>
      </c>
      <c r="I4460">
        <f t="shared" si="139"/>
        <v>1.0231809401159047</v>
      </c>
    </row>
    <row r="4461" spans="1:9">
      <c r="A4461" s="1">
        <v>33226</v>
      </c>
      <c r="B4461">
        <v>1619</v>
      </c>
      <c r="C4461">
        <v>1619</v>
      </c>
      <c r="D4461">
        <v>1578</v>
      </c>
      <c r="E4461">
        <v>1589</v>
      </c>
      <c r="F4461">
        <v>0</v>
      </c>
      <c r="G4461">
        <v>1589</v>
      </c>
      <c r="H4461">
        <f t="shared" si="138"/>
        <v>-1.2578618010708929E-3</v>
      </c>
      <c r="I4461">
        <f t="shared" si="139"/>
        <v>1.0012586532410321</v>
      </c>
    </row>
    <row r="4462" spans="1:9">
      <c r="A4462" s="1">
        <v>33225</v>
      </c>
      <c r="B4462">
        <v>1602</v>
      </c>
      <c r="C4462">
        <v>1613</v>
      </c>
      <c r="D4462">
        <v>1586</v>
      </c>
      <c r="E4462">
        <v>1591</v>
      </c>
      <c r="F4462">
        <v>0</v>
      </c>
      <c r="G4462">
        <v>1591</v>
      </c>
      <c r="H4462">
        <f t="shared" si="138"/>
        <v>-9.3838661689201516E-3</v>
      </c>
      <c r="I4462">
        <f t="shared" si="139"/>
        <v>1.0094280326838467</v>
      </c>
    </row>
    <row r="4463" spans="1:9">
      <c r="A4463" s="1">
        <v>33224</v>
      </c>
      <c r="B4463">
        <v>1612</v>
      </c>
      <c r="C4463">
        <v>1615</v>
      </c>
      <c r="D4463">
        <v>1598</v>
      </c>
      <c r="E4463">
        <v>1606</v>
      </c>
      <c r="F4463">
        <v>0</v>
      </c>
      <c r="G4463">
        <v>1606</v>
      </c>
      <c r="H4463">
        <f t="shared" si="138"/>
        <v>-1.7896188824646803E-2</v>
      </c>
      <c r="I4463">
        <f t="shared" si="139"/>
        <v>1.0180572851805729</v>
      </c>
    </row>
    <row r="4464" spans="1:9">
      <c r="A4464" s="1">
        <v>33221</v>
      </c>
      <c r="B4464">
        <v>1645</v>
      </c>
      <c r="C4464">
        <v>1648</v>
      </c>
      <c r="D4464">
        <v>1632</v>
      </c>
      <c r="E4464">
        <v>1635</v>
      </c>
      <c r="F4464">
        <v>0</v>
      </c>
      <c r="G4464">
        <v>1635</v>
      </c>
      <c r="H4464">
        <f t="shared" si="138"/>
        <v>-1.4572206859090723E-2</v>
      </c>
      <c r="I4464">
        <f t="shared" si="139"/>
        <v>1.0146788990825688</v>
      </c>
    </row>
    <row r="4465" spans="1:9">
      <c r="A4465" s="1">
        <v>33220</v>
      </c>
      <c r="B4465">
        <v>1680</v>
      </c>
      <c r="C4465">
        <v>1682</v>
      </c>
      <c r="D4465">
        <v>1647</v>
      </c>
      <c r="E4465">
        <v>1659</v>
      </c>
      <c r="F4465">
        <v>0</v>
      </c>
      <c r="G4465">
        <v>1659</v>
      </c>
      <c r="H4465">
        <f t="shared" si="138"/>
        <v>-5.4102927282475427E-3</v>
      </c>
      <c r="I4465">
        <f t="shared" si="139"/>
        <v>1.0054249547920433</v>
      </c>
    </row>
    <row r="4466" spans="1:9">
      <c r="A4466" s="1">
        <v>33219</v>
      </c>
      <c r="B4466">
        <v>1666</v>
      </c>
      <c r="C4466">
        <v>1677</v>
      </c>
      <c r="D4466">
        <v>1661</v>
      </c>
      <c r="E4466">
        <v>1668</v>
      </c>
      <c r="F4466">
        <v>0</v>
      </c>
      <c r="G4466">
        <v>1668</v>
      </c>
      <c r="H4466">
        <f t="shared" si="138"/>
        <v>1.8001805041478473E-3</v>
      </c>
      <c r="I4466">
        <f t="shared" si="139"/>
        <v>0.99820143884892087</v>
      </c>
    </row>
    <row r="4467" spans="1:9">
      <c r="A4467" s="1">
        <v>33218</v>
      </c>
      <c r="B4467">
        <v>1670</v>
      </c>
      <c r="C4467">
        <v>1671</v>
      </c>
      <c r="D4467">
        <v>1658</v>
      </c>
      <c r="E4467">
        <v>1665</v>
      </c>
      <c r="F4467">
        <v>0</v>
      </c>
      <c r="G4467">
        <v>1665</v>
      </c>
      <c r="H4467">
        <f t="shared" si="138"/>
        <v>-5.9880418446225572E-3</v>
      </c>
      <c r="I4467">
        <f t="shared" si="139"/>
        <v>1.0060060060060059</v>
      </c>
    </row>
    <row r="4468" spans="1:9">
      <c r="A4468" s="1">
        <v>33217</v>
      </c>
      <c r="B4468">
        <v>1684</v>
      </c>
      <c r="C4468">
        <v>1695</v>
      </c>
      <c r="D4468">
        <v>1675</v>
      </c>
      <c r="E4468">
        <v>1675</v>
      </c>
      <c r="F4468">
        <v>0</v>
      </c>
      <c r="G4468">
        <v>1675</v>
      </c>
      <c r="H4468">
        <f t="shared" si="138"/>
        <v>-9.5069046394135309E-3</v>
      </c>
      <c r="I4468">
        <f t="shared" si="139"/>
        <v>1.0095522388059701</v>
      </c>
    </row>
    <row r="4469" spans="1:9">
      <c r="A4469" s="1">
        <v>33214</v>
      </c>
      <c r="B4469">
        <v>1696</v>
      </c>
      <c r="C4469">
        <v>1701</v>
      </c>
      <c r="D4469">
        <v>1688</v>
      </c>
      <c r="E4469">
        <v>1691</v>
      </c>
      <c r="F4469">
        <v>0</v>
      </c>
      <c r="G4469">
        <v>1691</v>
      </c>
      <c r="H4469">
        <f t="shared" si="138"/>
        <v>-1.1820332345549912E-3</v>
      </c>
      <c r="I4469">
        <f t="shared" si="139"/>
        <v>1.0011827321111768</v>
      </c>
    </row>
    <row r="4470" spans="1:9">
      <c r="A4470" s="1">
        <v>33213</v>
      </c>
      <c r="B4470">
        <v>1678</v>
      </c>
      <c r="C4470">
        <v>1709</v>
      </c>
      <c r="D4470">
        <v>1675</v>
      </c>
      <c r="E4470">
        <v>1693</v>
      </c>
      <c r="F4470">
        <v>0</v>
      </c>
      <c r="G4470">
        <v>1693</v>
      </c>
      <c r="H4470">
        <f t="shared" si="138"/>
        <v>1.9684500782546292E-2</v>
      </c>
      <c r="I4470">
        <f t="shared" si="139"/>
        <v>0.98050797401063217</v>
      </c>
    </row>
    <row r="4471" spans="1:9">
      <c r="A4471" s="1">
        <v>33212</v>
      </c>
      <c r="B4471">
        <v>1661</v>
      </c>
      <c r="C4471">
        <v>1673</v>
      </c>
      <c r="D4471">
        <v>1657</v>
      </c>
      <c r="E4471">
        <v>1660</v>
      </c>
      <c r="F4471">
        <v>0</v>
      </c>
      <c r="G4471">
        <v>1660</v>
      </c>
      <c r="H4471">
        <f t="shared" si="138"/>
        <v>8.4695001135737837E-3</v>
      </c>
      <c r="I4471">
        <f t="shared" si="139"/>
        <v>0.99156626506024093</v>
      </c>
    </row>
    <row r="4472" spans="1:9">
      <c r="A4472" s="1">
        <v>33211</v>
      </c>
      <c r="B4472">
        <v>1636</v>
      </c>
      <c r="C4472">
        <v>1648</v>
      </c>
      <c r="D4472">
        <v>1633</v>
      </c>
      <c r="E4472">
        <v>1646</v>
      </c>
      <c r="F4472">
        <v>0</v>
      </c>
      <c r="G4472">
        <v>1646</v>
      </c>
      <c r="H4472">
        <f t="shared" si="138"/>
        <v>6.0771803754287152E-4</v>
      </c>
      <c r="I4472">
        <f t="shared" si="139"/>
        <v>0.99939246658566216</v>
      </c>
    </row>
    <row r="4473" spans="1:9">
      <c r="A4473" s="1">
        <v>33210</v>
      </c>
      <c r="B4473">
        <v>1628</v>
      </c>
      <c r="C4473">
        <v>1648</v>
      </c>
      <c r="D4473">
        <v>1627</v>
      </c>
      <c r="E4473">
        <v>1645</v>
      </c>
      <c r="F4473">
        <v>0</v>
      </c>
      <c r="G4473">
        <v>1645</v>
      </c>
      <c r="H4473">
        <f t="shared" si="138"/>
        <v>2.461662763535603E-2</v>
      </c>
      <c r="I4473">
        <f t="shared" si="139"/>
        <v>0.9756838905775076</v>
      </c>
    </row>
    <row r="4474" spans="1:9">
      <c r="A4474" s="1">
        <v>33207</v>
      </c>
      <c r="B4474">
        <v>1598</v>
      </c>
      <c r="C4474">
        <v>1610</v>
      </c>
      <c r="D4474">
        <v>1598</v>
      </c>
      <c r="E4474">
        <v>1605</v>
      </c>
      <c r="F4474">
        <v>0</v>
      </c>
      <c r="G4474">
        <v>1605</v>
      </c>
      <c r="H4474">
        <f t="shared" si="138"/>
        <v>-1.2453301733963897E-3</v>
      </c>
      <c r="I4474">
        <f t="shared" si="139"/>
        <v>1.0012461059190032</v>
      </c>
    </row>
    <row r="4475" spans="1:9">
      <c r="A4475" s="1">
        <v>33206</v>
      </c>
      <c r="B4475">
        <v>1592</v>
      </c>
      <c r="C4475">
        <v>1607</v>
      </c>
      <c r="D4475">
        <v>1591</v>
      </c>
      <c r="E4475">
        <v>1607</v>
      </c>
      <c r="F4475">
        <v>0</v>
      </c>
      <c r="G4475">
        <v>1607</v>
      </c>
      <c r="H4475">
        <f t="shared" si="138"/>
        <v>3.7406527407979262E-3</v>
      </c>
      <c r="I4475">
        <f t="shared" si="139"/>
        <v>0.99626633478531423</v>
      </c>
    </row>
    <row r="4476" spans="1:9">
      <c r="A4476" s="1">
        <v>33205</v>
      </c>
      <c r="B4476">
        <v>1594</v>
      </c>
      <c r="C4476">
        <v>1606</v>
      </c>
      <c r="D4476">
        <v>1589</v>
      </c>
      <c r="E4476">
        <v>1601</v>
      </c>
      <c r="F4476">
        <v>0</v>
      </c>
      <c r="G4476">
        <v>1601</v>
      </c>
      <c r="H4476">
        <f t="shared" si="138"/>
        <v>-3.1181815099923091E-3</v>
      </c>
      <c r="I4476">
        <f t="shared" si="139"/>
        <v>1.0031230480949407</v>
      </c>
    </row>
    <row r="4477" spans="1:9">
      <c r="A4477" s="1">
        <v>33204</v>
      </c>
      <c r="B4477">
        <v>1601</v>
      </c>
      <c r="C4477">
        <v>1613</v>
      </c>
      <c r="D4477">
        <v>1593</v>
      </c>
      <c r="E4477">
        <v>1606</v>
      </c>
      <c r="F4477">
        <v>0</v>
      </c>
      <c r="G4477">
        <v>1606</v>
      </c>
      <c r="H4477">
        <f t="shared" si="138"/>
        <v>-6.2247123080556952E-4</v>
      </c>
      <c r="I4477">
        <f t="shared" si="139"/>
        <v>1.0006226650062267</v>
      </c>
    </row>
    <row r="4478" spans="1:9">
      <c r="A4478" s="1">
        <v>33203</v>
      </c>
      <c r="B4478">
        <v>1648</v>
      </c>
      <c r="C4478">
        <v>1648</v>
      </c>
      <c r="D4478">
        <v>1597</v>
      </c>
      <c r="E4478">
        <v>1607</v>
      </c>
      <c r="F4478">
        <v>0</v>
      </c>
      <c r="G4478">
        <v>1607</v>
      </c>
      <c r="H4478">
        <f t="shared" si="138"/>
        <v>-2.0327155080731539E-2</v>
      </c>
      <c r="I4478">
        <f t="shared" si="139"/>
        <v>1.0205351586807716</v>
      </c>
    </row>
    <row r="4479" spans="1:9">
      <c r="A4479" s="1">
        <v>33200</v>
      </c>
      <c r="B4479">
        <v>1654</v>
      </c>
      <c r="C4479">
        <v>1654</v>
      </c>
      <c r="D4479">
        <v>1636</v>
      </c>
      <c r="E4479">
        <v>1640</v>
      </c>
      <c r="F4479">
        <v>0</v>
      </c>
      <c r="G4479">
        <v>1640</v>
      </c>
      <c r="H4479">
        <f t="shared" si="138"/>
        <v>6.0994207441441065E-4</v>
      </c>
      <c r="I4479">
        <f t="shared" si="139"/>
        <v>0.99939024390243902</v>
      </c>
    </row>
    <row r="4480" spans="1:9">
      <c r="A4480" s="1">
        <v>33199</v>
      </c>
      <c r="B4480">
        <v>1636</v>
      </c>
      <c r="C4480">
        <v>1647</v>
      </c>
      <c r="D4480">
        <v>1634</v>
      </c>
      <c r="E4480">
        <v>1639</v>
      </c>
      <c r="F4480">
        <v>0</v>
      </c>
      <c r="G4480">
        <v>1639</v>
      </c>
      <c r="H4480">
        <f t="shared" si="138"/>
        <v>7.3484715247918459E-3</v>
      </c>
      <c r="I4480">
        <f t="shared" si="139"/>
        <v>0.99267846247712022</v>
      </c>
    </row>
    <row r="4481" spans="1:9">
      <c r="A4481" s="1">
        <v>33198</v>
      </c>
      <c r="B4481">
        <v>1620</v>
      </c>
      <c r="C4481">
        <v>1634</v>
      </c>
      <c r="D4481">
        <v>1613</v>
      </c>
      <c r="E4481">
        <v>1627</v>
      </c>
      <c r="F4481">
        <v>0</v>
      </c>
      <c r="G4481">
        <v>1627</v>
      </c>
      <c r="H4481">
        <f t="shared" si="138"/>
        <v>-3.6809857514272844E-3</v>
      </c>
      <c r="I4481">
        <f t="shared" si="139"/>
        <v>1.0036877688998156</v>
      </c>
    </row>
    <row r="4482" spans="1:9">
      <c r="A4482" s="1">
        <v>33197</v>
      </c>
      <c r="B4482">
        <v>1646</v>
      </c>
      <c r="C4482">
        <v>1649</v>
      </c>
      <c r="D4482">
        <v>1628</v>
      </c>
      <c r="E4482">
        <v>1633</v>
      </c>
      <c r="F4482">
        <v>0</v>
      </c>
      <c r="G4482">
        <v>1633</v>
      </c>
      <c r="H4482">
        <f t="shared" si="138"/>
        <v>0</v>
      </c>
      <c r="I4482">
        <f t="shared" si="139"/>
        <v>1</v>
      </c>
    </row>
    <row r="4483" spans="1:9">
      <c r="A4483" s="1">
        <v>33196</v>
      </c>
      <c r="B4483">
        <v>1622</v>
      </c>
      <c r="C4483">
        <v>1646</v>
      </c>
      <c r="D4483">
        <v>1616</v>
      </c>
      <c r="E4483">
        <v>1633</v>
      </c>
      <c r="F4483">
        <v>0</v>
      </c>
      <c r="G4483">
        <v>1633</v>
      </c>
      <c r="H4483">
        <f t="shared" ref="H4483:H4546" si="140">+LN(G4483/G4484)</f>
        <v>1.2943169903891551E-2</v>
      </c>
      <c r="I4483">
        <f t="shared" ref="I4483:I4546" si="141">EXP(-H4483)</f>
        <v>0.98714023270055107</v>
      </c>
    </row>
    <row r="4484" spans="1:9">
      <c r="A4484" s="1">
        <v>33193</v>
      </c>
      <c r="B4484">
        <v>1589</v>
      </c>
      <c r="C4484">
        <v>1612</v>
      </c>
      <c r="D4484">
        <v>1587</v>
      </c>
      <c r="E4484">
        <v>1612</v>
      </c>
      <c r="F4484">
        <v>0</v>
      </c>
      <c r="G4484">
        <v>1612</v>
      </c>
      <c r="H4484">
        <f t="shared" si="140"/>
        <v>8.7227967403537346E-3</v>
      </c>
      <c r="I4484">
        <f t="shared" si="141"/>
        <v>0.99131513647642666</v>
      </c>
    </row>
    <row r="4485" spans="1:9">
      <c r="A4485" s="1">
        <v>33192</v>
      </c>
      <c r="B4485">
        <v>1588</v>
      </c>
      <c r="C4485">
        <v>1602</v>
      </c>
      <c r="D4485">
        <v>1587</v>
      </c>
      <c r="E4485">
        <v>1598</v>
      </c>
      <c r="F4485">
        <v>0</v>
      </c>
      <c r="G4485">
        <v>1598</v>
      </c>
      <c r="H4485">
        <f t="shared" si="140"/>
        <v>-6.2558650773430948E-4</v>
      </c>
      <c r="I4485">
        <f t="shared" si="141"/>
        <v>1.0006257822277849</v>
      </c>
    </row>
    <row r="4486" spans="1:9">
      <c r="A4486" s="1">
        <v>33191</v>
      </c>
      <c r="B4486">
        <v>1597</v>
      </c>
      <c r="C4486">
        <v>1601</v>
      </c>
      <c r="D4486">
        <v>1589</v>
      </c>
      <c r="E4486">
        <v>1599</v>
      </c>
      <c r="F4486">
        <v>0</v>
      </c>
      <c r="G4486">
        <v>1599</v>
      </c>
      <c r="H4486">
        <f t="shared" si="140"/>
        <v>-6.8557451445544725E-3</v>
      </c>
      <c r="I4486">
        <f t="shared" si="141"/>
        <v>1.0068792995622264</v>
      </c>
    </row>
    <row r="4487" spans="1:9">
      <c r="A4487" s="1">
        <v>33190</v>
      </c>
      <c r="B4487">
        <v>1616</v>
      </c>
      <c r="C4487">
        <v>1628</v>
      </c>
      <c r="D4487">
        <v>1603</v>
      </c>
      <c r="E4487">
        <v>1610</v>
      </c>
      <c r="F4487">
        <v>0</v>
      </c>
      <c r="G4487">
        <v>1610</v>
      </c>
      <c r="H4487">
        <f t="shared" si="140"/>
        <v>8.1073097634961518E-3</v>
      </c>
      <c r="I4487">
        <f t="shared" si="141"/>
        <v>0.99192546583850938</v>
      </c>
    </row>
    <row r="4488" spans="1:9">
      <c r="A4488" s="1">
        <v>33189</v>
      </c>
      <c r="B4488">
        <v>1576</v>
      </c>
      <c r="C4488">
        <v>1599</v>
      </c>
      <c r="D4488">
        <v>1576</v>
      </c>
      <c r="E4488">
        <v>1597</v>
      </c>
      <c r="F4488">
        <v>0</v>
      </c>
      <c r="G4488">
        <v>1597</v>
      </c>
      <c r="H4488">
        <f t="shared" si="140"/>
        <v>1.5142245156734678E-2</v>
      </c>
      <c r="I4488">
        <f t="shared" si="141"/>
        <v>0.98497182216656221</v>
      </c>
    </row>
    <row r="4489" spans="1:9">
      <c r="A4489" s="1">
        <v>33186</v>
      </c>
      <c r="B4489">
        <v>1558</v>
      </c>
      <c r="C4489">
        <v>1579</v>
      </c>
      <c r="D4489">
        <v>1558</v>
      </c>
      <c r="E4489">
        <v>1573</v>
      </c>
      <c r="F4489">
        <v>0</v>
      </c>
      <c r="G4489">
        <v>1573</v>
      </c>
      <c r="H4489">
        <f t="shared" si="140"/>
        <v>1.9090047159241931E-3</v>
      </c>
      <c r="I4489">
        <f t="shared" si="141"/>
        <v>0.99809281627463431</v>
      </c>
    </row>
    <row r="4490" spans="1:9">
      <c r="A4490" s="1">
        <v>33185</v>
      </c>
      <c r="B4490">
        <v>1553</v>
      </c>
      <c r="C4490">
        <v>1570</v>
      </c>
      <c r="D4490">
        <v>1549</v>
      </c>
      <c r="E4490">
        <v>1570</v>
      </c>
      <c r="F4490">
        <v>0</v>
      </c>
      <c r="G4490">
        <v>1570</v>
      </c>
      <c r="H4490">
        <f t="shared" si="140"/>
        <v>-8.2461615386584045E-3</v>
      </c>
      <c r="I4490">
        <f t="shared" si="141"/>
        <v>1.00828025477707</v>
      </c>
    </row>
    <row r="4491" spans="1:9">
      <c r="A4491" s="1">
        <v>33184</v>
      </c>
      <c r="B4491">
        <v>1603</v>
      </c>
      <c r="C4491">
        <v>1604</v>
      </c>
      <c r="D4491">
        <v>1578</v>
      </c>
      <c r="E4491">
        <v>1583</v>
      </c>
      <c r="F4491">
        <v>0</v>
      </c>
      <c r="G4491">
        <v>1583</v>
      </c>
      <c r="H4491">
        <f t="shared" si="140"/>
        <v>-1.8774018244196708E-2</v>
      </c>
      <c r="I4491">
        <f t="shared" si="141"/>
        <v>1.0189513581806695</v>
      </c>
    </row>
    <row r="4492" spans="1:9">
      <c r="A4492" s="1">
        <v>33183</v>
      </c>
      <c r="B4492">
        <v>1620</v>
      </c>
      <c r="C4492">
        <v>1621</v>
      </c>
      <c r="D4492">
        <v>1609</v>
      </c>
      <c r="E4492">
        <v>1613</v>
      </c>
      <c r="F4492">
        <v>0</v>
      </c>
      <c r="G4492">
        <v>1613</v>
      </c>
      <c r="H4492">
        <f t="shared" si="140"/>
        <v>-4.3303501012208947E-3</v>
      </c>
      <c r="I4492">
        <f t="shared" si="141"/>
        <v>1.0043397396156231</v>
      </c>
    </row>
    <row r="4493" spans="1:9">
      <c r="A4493" s="1">
        <v>33182</v>
      </c>
      <c r="B4493">
        <v>1632</v>
      </c>
      <c r="C4493">
        <v>1632</v>
      </c>
      <c r="D4493">
        <v>1618</v>
      </c>
      <c r="E4493">
        <v>1620</v>
      </c>
      <c r="F4493">
        <v>0</v>
      </c>
      <c r="G4493">
        <v>1620</v>
      </c>
      <c r="H4493">
        <f t="shared" si="140"/>
        <v>-1.166015051739994E-2</v>
      </c>
      <c r="I4493">
        <f t="shared" si="141"/>
        <v>1.0117283950617284</v>
      </c>
    </row>
    <row r="4494" spans="1:9">
      <c r="A4494" s="1">
        <v>33179</v>
      </c>
      <c r="B4494">
        <v>1630</v>
      </c>
      <c r="C4494">
        <v>1639</v>
      </c>
      <c r="D4494">
        <v>1626</v>
      </c>
      <c r="E4494">
        <v>1639</v>
      </c>
      <c r="F4494">
        <v>0</v>
      </c>
      <c r="G4494">
        <v>1639</v>
      </c>
      <c r="H4494">
        <f t="shared" si="140"/>
        <v>-3.6540844556425707E-3</v>
      </c>
      <c r="I4494">
        <f t="shared" si="141"/>
        <v>1.0036607687614398</v>
      </c>
    </row>
    <row r="4495" spans="1:9">
      <c r="A4495" s="1">
        <v>33177</v>
      </c>
      <c r="B4495">
        <v>1615</v>
      </c>
      <c r="C4495">
        <v>1649</v>
      </c>
      <c r="D4495">
        <v>1609</v>
      </c>
      <c r="E4495">
        <v>1645</v>
      </c>
      <c r="F4495">
        <v>0</v>
      </c>
      <c r="G4495">
        <v>1645</v>
      </c>
      <c r="H4495">
        <f t="shared" si="140"/>
        <v>1.96445850742634E-2</v>
      </c>
      <c r="I4495">
        <f t="shared" si="141"/>
        <v>0.9805471124620061</v>
      </c>
    </row>
    <row r="4496" spans="1:9">
      <c r="A4496" s="1">
        <v>33176</v>
      </c>
      <c r="B4496">
        <v>1615</v>
      </c>
      <c r="C4496">
        <v>1615</v>
      </c>
      <c r="D4496">
        <v>1601</v>
      </c>
      <c r="E4496">
        <v>1613</v>
      </c>
      <c r="F4496">
        <v>0</v>
      </c>
      <c r="G4496">
        <v>1613</v>
      </c>
      <c r="H4496">
        <f t="shared" si="140"/>
        <v>-9.2564684372767533E-3</v>
      </c>
      <c r="I4496">
        <f t="shared" si="141"/>
        <v>1.009299442033478</v>
      </c>
    </row>
    <row r="4497" spans="1:9">
      <c r="A4497" s="1">
        <v>33175</v>
      </c>
      <c r="B4497">
        <v>1609</v>
      </c>
      <c r="C4497">
        <v>1630</v>
      </c>
      <c r="D4497">
        <v>1607</v>
      </c>
      <c r="E4497">
        <v>1628</v>
      </c>
      <c r="F4497">
        <v>0</v>
      </c>
      <c r="G4497">
        <v>1628</v>
      </c>
      <c r="H4497">
        <f t="shared" si="140"/>
        <v>6.1614489440486265E-3</v>
      </c>
      <c r="I4497">
        <f t="shared" si="141"/>
        <v>0.99385749385749389</v>
      </c>
    </row>
    <row r="4498" spans="1:9">
      <c r="A4498" s="1">
        <v>33172</v>
      </c>
      <c r="B4498">
        <v>1626</v>
      </c>
      <c r="C4498">
        <v>1626</v>
      </c>
      <c r="D4498">
        <v>1609</v>
      </c>
      <c r="E4498">
        <v>1618</v>
      </c>
      <c r="F4498">
        <v>0</v>
      </c>
      <c r="G4498">
        <v>1618</v>
      </c>
      <c r="H4498">
        <f t="shared" si="140"/>
        <v>-1.7157283618578097E-2</v>
      </c>
      <c r="I4498">
        <f t="shared" si="141"/>
        <v>1.0173053152039555</v>
      </c>
    </row>
    <row r="4499" spans="1:9">
      <c r="A4499" s="1">
        <v>33171</v>
      </c>
      <c r="B4499">
        <v>1671</v>
      </c>
      <c r="C4499">
        <v>1672</v>
      </c>
      <c r="D4499">
        <v>1643</v>
      </c>
      <c r="E4499">
        <v>1646</v>
      </c>
      <c r="F4499">
        <v>0</v>
      </c>
      <c r="G4499">
        <v>1646</v>
      </c>
      <c r="H4499">
        <f t="shared" si="140"/>
        <v>-1.2677501513778855E-2</v>
      </c>
      <c r="I4499">
        <f t="shared" si="141"/>
        <v>1.0127582017010934</v>
      </c>
    </row>
    <row r="4500" spans="1:9">
      <c r="A4500" s="1">
        <v>33170</v>
      </c>
      <c r="B4500">
        <v>1680</v>
      </c>
      <c r="C4500">
        <v>1682</v>
      </c>
      <c r="D4500">
        <v>1657</v>
      </c>
      <c r="E4500">
        <v>1667</v>
      </c>
      <c r="F4500">
        <v>0</v>
      </c>
      <c r="G4500">
        <v>1667</v>
      </c>
      <c r="H4500">
        <f t="shared" si="140"/>
        <v>-5.3843982912343208E-3</v>
      </c>
      <c r="I4500">
        <f t="shared" si="141"/>
        <v>1.0053989202159568</v>
      </c>
    </row>
    <row r="4501" spans="1:9">
      <c r="A4501" s="1">
        <v>33169</v>
      </c>
      <c r="B4501">
        <v>1644</v>
      </c>
      <c r="C4501">
        <v>1678</v>
      </c>
      <c r="D4501">
        <v>1643</v>
      </c>
      <c r="E4501">
        <v>1676</v>
      </c>
      <c r="F4501">
        <v>0</v>
      </c>
      <c r="G4501">
        <v>1676</v>
      </c>
      <c r="H4501">
        <f t="shared" si="140"/>
        <v>2.1713760223784261E-2</v>
      </c>
      <c r="I4501">
        <f t="shared" si="141"/>
        <v>0.97852028639618138</v>
      </c>
    </row>
    <row r="4502" spans="1:9">
      <c r="A4502" s="1">
        <v>33168</v>
      </c>
      <c r="B4502">
        <v>1643</v>
      </c>
      <c r="C4502">
        <v>1644</v>
      </c>
      <c r="D4502">
        <v>1632</v>
      </c>
      <c r="E4502">
        <v>1640</v>
      </c>
      <c r="F4502">
        <v>0</v>
      </c>
      <c r="G4502">
        <v>1640</v>
      </c>
      <c r="H4502">
        <f t="shared" si="140"/>
        <v>-2.4360547978811158E-3</v>
      </c>
      <c r="I4502">
        <f t="shared" si="141"/>
        <v>1.0024390243902439</v>
      </c>
    </row>
    <row r="4503" spans="1:9">
      <c r="A4503" s="1">
        <v>33165</v>
      </c>
      <c r="B4503">
        <v>1650</v>
      </c>
      <c r="C4503">
        <v>1650</v>
      </c>
      <c r="D4503">
        <v>1638</v>
      </c>
      <c r="E4503">
        <v>1644</v>
      </c>
      <c r="F4503">
        <v>0</v>
      </c>
      <c r="G4503">
        <v>1644</v>
      </c>
      <c r="H4503">
        <f t="shared" si="140"/>
        <v>-1.8231545615151365E-3</v>
      </c>
      <c r="I4503">
        <f t="shared" si="141"/>
        <v>1.0018248175182483</v>
      </c>
    </row>
    <row r="4504" spans="1:9">
      <c r="A4504" s="1">
        <v>33164</v>
      </c>
      <c r="B4504">
        <v>1620</v>
      </c>
      <c r="C4504">
        <v>1647</v>
      </c>
      <c r="D4504">
        <v>1611</v>
      </c>
      <c r="E4504">
        <v>1647</v>
      </c>
      <c r="F4504">
        <v>0</v>
      </c>
      <c r="G4504">
        <v>1647</v>
      </c>
      <c r="H4504">
        <f t="shared" si="140"/>
        <v>1.9001491096599706E-2</v>
      </c>
      <c r="I4504">
        <f t="shared" si="141"/>
        <v>0.98117789921068599</v>
      </c>
    </row>
    <row r="4505" spans="1:9">
      <c r="A4505" s="1">
        <v>33163</v>
      </c>
      <c r="B4505">
        <v>1606</v>
      </c>
      <c r="C4505">
        <v>1617</v>
      </c>
      <c r="D4505">
        <v>1588</v>
      </c>
      <c r="E4505">
        <v>1616</v>
      </c>
      <c r="F4505">
        <v>0</v>
      </c>
      <c r="G4505">
        <v>1616</v>
      </c>
      <c r="H4505">
        <f t="shared" si="140"/>
        <v>8.7011114527361794E-3</v>
      </c>
      <c r="I4505">
        <f t="shared" si="141"/>
        <v>0.99133663366336633</v>
      </c>
    </row>
    <row r="4506" spans="1:9">
      <c r="A4506" s="1">
        <v>33162</v>
      </c>
      <c r="B4506">
        <v>1608</v>
      </c>
      <c r="C4506">
        <v>1612</v>
      </c>
      <c r="D4506">
        <v>1592</v>
      </c>
      <c r="E4506">
        <v>1602</v>
      </c>
      <c r="F4506">
        <v>0</v>
      </c>
      <c r="G4506">
        <v>1602</v>
      </c>
      <c r="H4506">
        <f t="shared" si="140"/>
        <v>1.874414794350352E-3</v>
      </c>
      <c r="I4506">
        <f t="shared" si="141"/>
        <v>0.99812734082397003</v>
      </c>
    </row>
    <row r="4507" spans="1:9">
      <c r="A4507" s="1">
        <v>33161</v>
      </c>
      <c r="B4507">
        <v>1600</v>
      </c>
      <c r="C4507">
        <v>1613</v>
      </c>
      <c r="D4507">
        <v>1584</v>
      </c>
      <c r="E4507">
        <v>1599</v>
      </c>
      <c r="F4507">
        <v>0</v>
      </c>
      <c r="G4507">
        <v>1599</v>
      </c>
      <c r="H4507">
        <f t="shared" si="140"/>
        <v>1.5123161574220828E-2</v>
      </c>
      <c r="I4507">
        <f t="shared" si="141"/>
        <v>0.98499061913696062</v>
      </c>
    </row>
    <row r="4508" spans="1:9">
      <c r="A4508" s="1">
        <v>33158</v>
      </c>
      <c r="B4508">
        <v>1543</v>
      </c>
      <c r="C4508">
        <v>1582</v>
      </c>
      <c r="D4508">
        <v>1541</v>
      </c>
      <c r="E4508">
        <v>1575</v>
      </c>
      <c r="F4508">
        <v>0</v>
      </c>
      <c r="G4508">
        <v>1575</v>
      </c>
      <c r="H4508">
        <f t="shared" si="140"/>
        <v>2.1174997136458564E-2</v>
      </c>
      <c r="I4508">
        <f t="shared" si="141"/>
        <v>0.97904761904761917</v>
      </c>
    </row>
    <row r="4509" spans="1:9">
      <c r="A4509" s="1">
        <v>33157</v>
      </c>
      <c r="B4509">
        <v>1542</v>
      </c>
      <c r="C4509">
        <v>1552</v>
      </c>
      <c r="D4509">
        <v>1530</v>
      </c>
      <c r="E4509">
        <v>1542</v>
      </c>
      <c r="F4509">
        <v>0</v>
      </c>
      <c r="G4509">
        <v>1542</v>
      </c>
      <c r="H4509">
        <f t="shared" si="140"/>
        <v>1.2978587156000124E-3</v>
      </c>
      <c r="I4509">
        <f t="shared" si="141"/>
        <v>0.9987029831387807</v>
      </c>
    </row>
    <row r="4510" spans="1:9">
      <c r="A4510" s="1">
        <v>33156</v>
      </c>
      <c r="B4510">
        <v>1539</v>
      </c>
      <c r="C4510">
        <v>1544</v>
      </c>
      <c r="D4510">
        <v>1518</v>
      </c>
      <c r="E4510">
        <v>1540</v>
      </c>
      <c r="F4510">
        <v>0</v>
      </c>
      <c r="G4510">
        <v>1540</v>
      </c>
      <c r="H4510">
        <f t="shared" si="140"/>
        <v>-7.1174677688639896E-3</v>
      </c>
      <c r="I4510">
        <f t="shared" si="141"/>
        <v>1.0071428571428571</v>
      </c>
    </row>
    <row r="4511" spans="1:9">
      <c r="A4511" s="1">
        <v>33155</v>
      </c>
      <c r="B4511">
        <v>1575</v>
      </c>
      <c r="C4511">
        <v>1575</v>
      </c>
      <c r="D4511">
        <v>1547</v>
      </c>
      <c r="E4511">
        <v>1551</v>
      </c>
      <c r="F4511">
        <v>0</v>
      </c>
      <c r="G4511">
        <v>1551</v>
      </c>
      <c r="H4511">
        <f t="shared" si="140"/>
        <v>-2.2315239018254426E-2</v>
      </c>
      <c r="I4511">
        <f t="shared" si="141"/>
        <v>1.0225660863958737</v>
      </c>
    </row>
    <row r="4512" spans="1:9">
      <c r="A4512" s="1">
        <v>33154</v>
      </c>
      <c r="B4512">
        <v>1577</v>
      </c>
      <c r="C4512">
        <v>1598</v>
      </c>
      <c r="D4512">
        <v>1576</v>
      </c>
      <c r="E4512">
        <v>1586</v>
      </c>
      <c r="F4512">
        <v>0</v>
      </c>
      <c r="G4512">
        <v>1586</v>
      </c>
      <c r="H4512">
        <f t="shared" si="140"/>
        <v>2.1670701451629158E-2</v>
      </c>
      <c r="I4512">
        <f t="shared" si="141"/>
        <v>0.97856242118537207</v>
      </c>
    </row>
    <row r="4513" spans="1:9">
      <c r="A4513" s="1">
        <v>33151</v>
      </c>
      <c r="B4513">
        <v>1539</v>
      </c>
      <c r="C4513">
        <v>1556</v>
      </c>
      <c r="D4513">
        <v>1511</v>
      </c>
      <c r="E4513">
        <v>1552</v>
      </c>
      <c r="F4513">
        <v>0</v>
      </c>
      <c r="G4513">
        <v>1552</v>
      </c>
      <c r="H4513">
        <f t="shared" si="140"/>
        <v>-6.4412240552302088E-4</v>
      </c>
      <c r="I4513">
        <f t="shared" si="141"/>
        <v>1.0006443298969072</v>
      </c>
    </row>
    <row r="4514" spans="1:9">
      <c r="A4514" s="1">
        <v>33150</v>
      </c>
      <c r="B4514">
        <v>1558</v>
      </c>
      <c r="C4514">
        <v>1561</v>
      </c>
      <c r="D4514">
        <v>1542</v>
      </c>
      <c r="E4514">
        <v>1553</v>
      </c>
      <c r="F4514">
        <v>0</v>
      </c>
      <c r="G4514">
        <v>1553</v>
      </c>
      <c r="H4514">
        <f t="shared" si="140"/>
        <v>-8.9744192073337708E-3</v>
      </c>
      <c r="I4514">
        <f t="shared" si="141"/>
        <v>1.009014810045074</v>
      </c>
    </row>
    <row r="4515" spans="1:9">
      <c r="A4515" s="1">
        <v>33149</v>
      </c>
      <c r="B4515">
        <v>1560</v>
      </c>
      <c r="C4515">
        <v>1568</v>
      </c>
      <c r="D4515">
        <v>1555</v>
      </c>
      <c r="E4515">
        <v>1567</v>
      </c>
      <c r="F4515">
        <v>0</v>
      </c>
      <c r="G4515">
        <v>1567</v>
      </c>
      <c r="H4515">
        <f t="shared" si="140"/>
        <v>-3.8216607022569576E-3</v>
      </c>
      <c r="I4515">
        <f t="shared" si="141"/>
        <v>1.0038289725590299</v>
      </c>
    </row>
    <row r="4516" spans="1:9">
      <c r="A4516" s="1">
        <v>33148</v>
      </c>
      <c r="B4516">
        <v>1592</v>
      </c>
      <c r="C4516">
        <v>1593</v>
      </c>
      <c r="D4516">
        <v>1568</v>
      </c>
      <c r="E4516">
        <v>1573</v>
      </c>
      <c r="F4516">
        <v>0</v>
      </c>
      <c r="G4516">
        <v>1573</v>
      </c>
      <c r="H4516">
        <f t="shared" si="140"/>
        <v>2.0553067738162161E-2</v>
      </c>
      <c r="I4516">
        <f t="shared" si="141"/>
        <v>0.97965670692943407</v>
      </c>
    </row>
    <row r="4517" spans="1:9">
      <c r="A4517" s="1">
        <v>33147</v>
      </c>
      <c r="B4517">
        <v>1515</v>
      </c>
      <c r="C4517">
        <v>1543</v>
      </c>
      <c r="D4517">
        <v>1513</v>
      </c>
      <c r="E4517">
        <v>1541</v>
      </c>
      <c r="F4517">
        <v>0</v>
      </c>
      <c r="G4517">
        <v>1541</v>
      </c>
      <c r="H4517">
        <f t="shared" si="140"/>
        <v>2.7633337217518129E-2</v>
      </c>
      <c r="I4517">
        <f t="shared" si="141"/>
        <v>0.9727449707981829</v>
      </c>
    </row>
    <row r="4518" spans="1:9">
      <c r="A4518" s="1">
        <v>33144</v>
      </c>
      <c r="B4518">
        <v>1483</v>
      </c>
      <c r="C4518">
        <v>1515</v>
      </c>
      <c r="D4518">
        <v>1472</v>
      </c>
      <c r="E4518">
        <v>1499</v>
      </c>
      <c r="F4518">
        <v>0</v>
      </c>
      <c r="G4518">
        <v>1499</v>
      </c>
      <c r="H4518">
        <f t="shared" si="140"/>
        <v>-1.6540238143993923E-2</v>
      </c>
      <c r="I4518">
        <f t="shared" si="141"/>
        <v>1.0166777851901267</v>
      </c>
    </row>
    <row r="4519" spans="1:9">
      <c r="A4519" s="1">
        <v>33143</v>
      </c>
      <c r="B4519">
        <v>1501</v>
      </c>
      <c r="C4519">
        <v>1531</v>
      </c>
      <c r="D4519">
        <v>1498</v>
      </c>
      <c r="E4519">
        <v>1524</v>
      </c>
      <c r="F4519">
        <v>0</v>
      </c>
      <c r="G4519">
        <v>1524</v>
      </c>
      <c r="H4519">
        <f t="shared" si="140"/>
        <v>1.6540238143993878E-2</v>
      </c>
      <c r="I4519">
        <f t="shared" si="141"/>
        <v>0.98359580052493434</v>
      </c>
    </row>
    <row r="4520" spans="1:9">
      <c r="A4520" s="1">
        <v>33142</v>
      </c>
      <c r="B4520">
        <v>1483</v>
      </c>
      <c r="C4520">
        <v>1515</v>
      </c>
      <c r="D4520">
        <v>1472</v>
      </c>
      <c r="E4520">
        <v>1499</v>
      </c>
      <c r="F4520">
        <v>0</v>
      </c>
      <c r="G4520">
        <v>1499</v>
      </c>
      <c r="H4520">
        <f t="shared" si="140"/>
        <v>9.3834468657976247E-3</v>
      </c>
      <c r="I4520">
        <f t="shared" si="141"/>
        <v>0.99066044029352907</v>
      </c>
    </row>
    <row r="4521" spans="1:9">
      <c r="A4521" s="1">
        <v>33141</v>
      </c>
      <c r="B4521">
        <v>1503</v>
      </c>
      <c r="C4521">
        <v>1517</v>
      </c>
      <c r="D4521">
        <v>1473</v>
      </c>
      <c r="E4521">
        <v>1485</v>
      </c>
      <c r="F4521">
        <v>0</v>
      </c>
      <c r="G4521">
        <v>1485</v>
      </c>
      <c r="H4521">
        <f t="shared" si="140"/>
        <v>-1.204833851617448E-2</v>
      </c>
      <c r="I4521">
        <f t="shared" si="141"/>
        <v>1.0121212121212122</v>
      </c>
    </row>
    <row r="4522" spans="1:9">
      <c r="A4522" s="1">
        <v>33140</v>
      </c>
      <c r="B4522">
        <v>1526</v>
      </c>
      <c r="C4522">
        <v>1538</v>
      </c>
      <c r="D4522">
        <v>1490</v>
      </c>
      <c r="E4522">
        <v>1503</v>
      </c>
      <c r="F4522">
        <v>0</v>
      </c>
      <c r="G4522">
        <v>1503</v>
      </c>
      <c r="H4522">
        <f t="shared" si="140"/>
        <v>-2.6265462610186342E-2</v>
      </c>
      <c r="I4522">
        <f t="shared" si="141"/>
        <v>1.0266134397870925</v>
      </c>
    </row>
    <row r="4523" spans="1:9">
      <c r="A4523" s="1">
        <v>33137</v>
      </c>
      <c r="B4523">
        <v>1523</v>
      </c>
      <c r="C4523">
        <v>1543</v>
      </c>
      <c r="D4523">
        <v>1502</v>
      </c>
      <c r="E4523">
        <v>1543</v>
      </c>
      <c r="F4523">
        <v>0</v>
      </c>
      <c r="G4523">
        <v>1543</v>
      </c>
      <c r="H4523">
        <f t="shared" si="140"/>
        <v>1.9461569554859697E-3</v>
      </c>
      <c r="I4523">
        <f t="shared" si="141"/>
        <v>0.99805573558003891</v>
      </c>
    </row>
    <row r="4524" spans="1:9">
      <c r="A4524" s="1">
        <v>33136</v>
      </c>
      <c r="B4524">
        <v>1570</v>
      </c>
      <c r="C4524">
        <v>1571</v>
      </c>
      <c r="D4524">
        <v>1537</v>
      </c>
      <c r="E4524">
        <v>1540</v>
      </c>
      <c r="F4524">
        <v>0</v>
      </c>
      <c r="G4524">
        <v>1540</v>
      </c>
      <c r="H4524">
        <f t="shared" si="140"/>
        <v>-1.9293202934678896E-2</v>
      </c>
      <c r="I4524">
        <f t="shared" si="141"/>
        <v>1.0194805194805194</v>
      </c>
    </row>
    <row r="4525" spans="1:9">
      <c r="A4525" s="1">
        <v>33135</v>
      </c>
      <c r="B4525">
        <v>1586</v>
      </c>
      <c r="C4525">
        <v>1586</v>
      </c>
      <c r="D4525">
        <v>1560</v>
      </c>
      <c r="E4525">
        <v>1570</v>
      </c>
      <c r="F4525">
        <v>0</v>
      </c>
      <c r="G4525">
        <v>1570</v>
      </c>
      <c r="H4525">
        <f t="shared" si="140"/>
        <v>-6.34922767865878E-3</v>
      </c>
      <c r="I4525">
        <f t="shared" si="141"/>
        <v>1.0063694267515924</v>
      </c>
    </row>
    <row r="4526" spans="1:9">
      <c r="A4526" s="1">
        <v>33134</v>
      </c>
      <c r="B4526">
        <v>1593</v>
      </c>
      <c r="C4526">
        <v>1595</v>
      </c>
      <c r="D4526">
        <v>1571</v>
      </c>
      <c r="E4526">
        <v>1580</v>
      </c>
      <c r="F4526">
        <v>0</v>
      </c>
      <c r="G4526">
        <v>1580</v>
      </c>
      <c r="H4526">
        <f t="shared" si="140"/>
        <v>-1.5075662405447273E-2</v>
      </c>
      <c r="I4526">
        <f t="shared" si="141"/>
        <v>1.0151898734177214</v>
      </c>
    </row>
    <row r="4527" spans="1:9">
      <c r="A4527" s="1">
        <v>33133</v>
      </c>
      <c r="B4527">
        <v>1596</v>
      </c>
      <c r="C4527">
        <v>1605</v>
      </c>
      <c r="D4527">
        <v>1590</v>
      </c>
      <c r="E4527">
        <v>1604</v>
      </c>
      <c r="F4527">
        <v>0</v>
      </c>
      <c r="G4527">
        <v>1604</v>
      </c>
      <c r="H4527">
        <f t="shared" si="140"/>
        <v>-6.8344472302971446E-3</v>
      </c>
      <c r="I4527">
        <f t="shared" si="141"/>
        <v>1.0068578553615961</v>
      </c>
    </row>
    <row r="4528" spans="1:9">
      <c r="A4528" s="1">
        <v>33130</v>
      </c>
      <c r="B4528">
        <v>1623</v>
      </c>
      <c r="C4528">
        <v>1630</v>
      </c>
      <c r="D4528">
        <v>1603</v>
      </c>
      <c r="E4528">
        <v>1615</v>
      </c>
      <c r="F4528">
        <v>0</v>
      </c>
      <c r="G4528">
        <v>1615</v>
      </c>
      <c r="H4528">
        <f t="shared" si="140"/>
        <v>-1.9013145580258212E-2</v>
      </c>
      <c r="I4528">
        <f t="shared" si="141"/>
        <v>1.0191950464396284</v>
      </c>
    </row>
    <row r="4529" spans="1:9">
      <c r="A4529" s="1">
        <v>33129</v>
      </c>
      <c r="B4529">
        <v>1662</v>
      </c>
      <c r="C4529">
        <v>1662</v>
      </c>
      <c r="D4529">
        <v>1624</v>
      </c>
      <c r="E4529">
        <v>1646</v>
      </c>
      <c r="F4529">
        <v>0</v>
      </c>
      <c r="G4529">
        <v>1646</v>
      </c>
      <c r="H4529">
        <f t="shared" si="140"/>
        <v>-1.2143292324019422E-3</v>
      </c>
      <c r="I4529">
        <f t="shared" si="141"/>
        <v>1.0012150668286757</v>
      </c>
    </row>
    <row r="4530" spans="1:9">
      <c r="A4530" s="1">
        <v>33128</v>
      </c>
      <c r="B4530">
        <v>1672</v>
      </c>
      <c r="C4530">
        <v>1687</v>
      </c>
      <c r="D4530">
        <v>1639</v>
      </c>
      <c r="E4530">
        <v>1648</v>
      </c>
      <c r="F4530">
        <v>0</v>
      </c>
      <c r="G4530">
        <v>1648</v>
      </c>
      <c r="H4530">
        <f t="shared" si="140"/>
        <v>-3.6341651142195734E-3</v>
      </c>
      <c r="I4530">
        <f t="shared" si="141"/>
        <v>1.0036407766990292</v>
      </c>
    </row>
    <row r="4531" spans="1:9">
      <c r="A4531" s="1">
        <v>33127</v>
      </c>
      <c r="B4531">
        <v>1645</v>
      </c>
      <c r="C4531">
        <v>1655</v>
      </c>
      <c r="D4531">
        <v>1641</v>
      </c>
      <c r="E4531">
        <v>1654</v>
      </c>
      <c r="F4531">
        <v>0</v>
      </c>
      <c r="G4531">
        <v>1654</v>
      </c>
      <c r="H4531">
        <f t="shared" si="140"/>
        <v>-4.8250998317569084E-3</v>
      </c>
      <c r="I4531">
        <f t="shared" si="141"/>
        <v>1.0048367593712213</v>
      </c>
    </row>
    <row r="4532" spans="1:9">
      <c r="A4532" s="1">
        <v>33126</v>
      </c>
      <c r="B4532">
        <v>1675</v>
      </c>
      <c r="C4532">
        <v>1687</v>
      </c>
      <c r="D4532">
        <v>1659</v>
      </c>
      <c r="E4532">
        <v>1662</v>
      </c>
      <c r="F4532">
        <v>0</v>
      </c>
      <c r="G4532">
        <v>1662</v>
      </c>
      <c r="H4532">
        <f t="shared" si="140"/>
        <v>2.6213021737758434E-2</v>
      </c>
      <c r="I4532">
        <f t="shared" si="141"/>
        <v>0.97412755716004806</v>
      </c>
    </row>
    <row r="4533" spans="1:9">
      <c r="A4533" s="1">
        <v>33123</v>
      </c>
      <c r="B4533">
        <v>1591</v>
      </c>
      <c r="C4533">
        <v>1619</v>
      </c>
      <c r="D4533">
        <v>1591</v>
      </c>
      <c r="E4533">
        <v>1619</v>
      </c>
      <c r="F4533">
        <v>0</v>
      </c>
      <c r="G4533">
        <v>1619</v>
      </c>
      <c r="H4533">
        <f t="shared" si="140"/>
        <v>6.1958066852518855E-3</v>
      </c>
      <c r="I4533">
        <f t="shared" si="141"/>
        <v>0.99382334774552195</v>
      </c>
    </row>
    <row r="4534" spans="1:9">
      <c r="A4534" s="1">
        <v>33122</v>
      </c>
      <c r="B4534">
        <v>1631</v>
      </c>
      <c r="C4534">
        <v>1631</v>
      </c>
      <c r="D4534">
        <v>1606</v>
      </c>
      <c r="E4534">
        <v>1609</v>
      </c>
      <c r="F4534">
        <v>0</v>
      </c>
      <c r="G4534">
        <v>1609</v>
      </c>
      <c r="H4534">
        <f t="shared" si="140"/>
        <v>-1.7863117420631573E-2</v>
      </c>
      <c r="I4534">
        <f t="shared" si="141"/>
        <v>1.0180236171535115</v>
      </c>
    </row>
    <row r="4535" spans="1:9">
      <c r="A4535" s="1">
        <v>33121</v>
      </c>
      <c r="B4535">
        <v>1632</v>
      </c>
      <c r="C4535">
        <v>1639</v>
      </c>
      <c r="D4535">
        <v>1611</v>
      </c>
      <c r="E4535">
        <v>1638</v>
      </c>
      <c r="F4535">
        <v>0</v>
      </c>
      <c r="G4535">
        <v>1638</v>
      </c>
      <c r="H4535">
        <f t="shared" si="140"/>
        <v>1.0432742677338637E-2</v>
      </c>
      <c r="I4535">
        <f t="shared" si="141"/>
        <v>0.98962148962148966</v>
      </c>
    </row>
    <row r="4536" spans="1:9">
      <c r="A4536" s="1">
        <v>33120</v>
      </c>
      <c r="B4536">
        <v>1616</v>
      </c>
      <c r="C4536">
        <v>1621</v>
      </c>
      <c r="D4536">
        <v>1592</v>
      </c>
      <c r="E4536">
        <v>1621</v>
      </c>
      <c r="F4536">
        <v>0</v>
      </c>
      <c r="G4536">
        <v>1621</v>
      </c>
      <c r="H4536">
        <f t="shared" si="140"/>
        <v>-1.4089053880449077E-2</v>
      </c>
      <c r="I4536">
        <f t="shared" si="141"/>
        <v>1.014188772362739</v>
      </c>
    </row>
    <row r="4537" spans="1:9">
      <c r="A4537" s="1">
        <v>33119</v>
      </c>
      <c r="B4537">
        <v>1668</v>
      </c>
      <c r="C4537">
        <v>1669</v>
      </c>
      <c r="D4537">
        <v>1637</v>
      </c>
      <c r="E4537">
        <v>1644</v>
      </c>
      <c r="F4537">
        <v>0</v>
      </c>
      <c r="G4537">
        <v>1644</v>
      </c>
      <c r="H4537">
        <f t="shared" si="140"/>
        <v>-2.7596232300993936E-2</v>
      </c>
      <c r="I4537">
        <f t="shared" si="141"/>
        <v>1.0279805352798053</v>
      </c>
    </row>
    <row r="4538" spans="1:9">
      <c r="A4538" s="1">
        <v>33116</v>
      </c>
      <c r="B4538">
        <v>1716</v>
      </c>
      <c r="C4538">
        <v>1716</v>
      </c>
      <c r="D4538">
        <v>1682</v>
      </c>
      <c r="E4538">
        <v>1690</v>
      </c>
      <c r="F4538">
        <v>0</v>
      </c>
      <c r="G4538">
        <v>1690</v>
      </c>
      <c r="H4538">
        <f t="shared" si="140"/>
        <v>-1.9338428610810518E-2</v>
      </c>
      <c r="I4538">
        <f t="shared" si="141"/>
        <v>1.0195266272189349</v>
      </c>
    </row>
    <row r="4539" spans="1:9">
      <c r="A4539" s="1">
        <v>33115</v>
      </c>
      <c r="B4539">
        <v>1717</v>
      </c>
      <c r="C4539">
        <v>1747</v>
      </c>
      <c r="D4539">
        <v>1716</v>
      </c>
      <c r="E4539">
        <v>1723</v>
      </c>
      <c r="F4539">
        <v>0</v>
      </c>
      <c r="G4539">
        <v>1723</v>
      </c>
      <c r="H4539">
        <f t="shared" si="140"/>
        <v>1.4615869656637099E-2</v>
      </c>
      <c r="I4539">
        <f t="shared" si="141"/>
        <v>0.98549042367962847</v>
      </c>
    </row>
    <row r="4540" spans="1:9">
      <c r="A4540" s="1">
        <v>33114</v>
      </c>
      <c r="B4540">
        <v>1671</v>
      </c>
      <c r="C4540">
        <v>1703</v>
      </c>
      <c r="D4540">
        <v>1651</v>
      </c>
      <c r="E4540">
        <v>1698</v>
      </c>
      <c r="F4540">
        <v>0</v>
      </c>
      <c r="G4540">
        <v>1698</v>
      </c>
      <c r="H4540">
        <f t="shared" si="140"/>
        <v>1.0657294473987979E-2</v>
      </c>
      <c r="I4540">
        <f t="shared" si="141"/>
        <v>0.98939929328621912</v>
      </c>
    </row>
    <row r="4541" spans="1:9">
      <c r="A4541" s="1">
        <v>33113</v>
      </c>
      <c r="B4541">
        <v>1705</v>
      </c>
      <c r="C4541">
        <v>1705</v>
      </c>
      <c r="D4541">
        <v>1665</v>
      </c>
      <c r="E4541">
        <v>1680</v>
      </c>
      <c r="F4541">
        <v>0</v>
      </c>
      <c r="G4541">
        <v>1680</v>
      </c>
      <c r="H4541">
        <f t="shared" si="140"/>
        <v>-1.1834457647002796E-2</v>
      </c>
      <c r="I4541">
        <f t="shared" si="141"/>
        <v>1.0119047619047619</v>
      </c>
    </row>
    <row r="4542" spans="1:9">
      <c r="A4542" s="1">
        <v>33112</v>
      </c>
      <c r="B4542">
        <v>1693</v>
      </c>
      <c r="C4542">
        <v>1703</v>
      </c>
      <c r="D4542">
        <v>1669</v>
      </c>
      <c r="E4542">
        <v>1700</v>
      </c>
      <c r="F4542">
        <v>0</v>
      </c>
      <c r="G4542">
        <v>1700</v>
      </c>
      <c r="H4542">
        <f t="shared" si="140"/>
        <v>5.0055670467200504E-2</v>
      </c>
      <c r="I4542">
        <f t="shared" si="141"/>
        <v>0.9511764705882354</v>
      </c>
    </row>
    <row r="4543" spans="1:9">
      <c r="A4543" s="1">
        <v>33109</v>
      </c>
      <c r="B4543">
        <v>1585</v>
      </c>
      <c r="C4543">
        <v>1621</v>
      </c>
      <c r="D4543">
        <v>1575</v>
      </c>
      <c r="E4543">
        <v>1617</v>
      </c>
      <c r="F4543">
        <v>0</v>
      </c>
      <c r="G4543">
        <v>1617</v>
      </c>
      <c r="H4543">
        <f t="shared" si="140"/>
        <v>4.0384036428419819E-2</v>
      </c>
      <c r="I4543">
        <f t="shared" si="141"/>
        <v>0.96042053184910325</v>
      </c>
    </row>
    <row r="4544" spans="1:9">
      <c r="A4544" s="1">
        <v>33108</v>
      </c>
      <c r="B4544">
        <v>1540</v>
      </c>
      <c r="C4544">
        <v>1553</v>
      </c>
      <c r="D4544">
        <v>1519</v>
      </c>
      <c r="E4544">
        <v>1553</v>
      </c>
      <c r="F4544">
        <v>0</v>
      </c>
      <c r="G4544">
        <v>1553</v>
      </c>
      <c r="H4544">
        <f t="shared" si="140"/>
        <v>-2.1026579046106258E-2</v>
      </c>
      <c r="I4544">
        <f t="shared" si="141"/>
        <v>1.0212491951062459</v>
      </c>
    </row>
    <row r="4545" spans="1:9">
      <c r="A4545" s="1">
        <v>33107</v>
      </c>
      <c r="B4545">
        <v>1510</v>
      </c>
      <c r="C4545">
        <v>1592</v>
      </c>
      <c r="D4545">
        <v>1507</v>
      </c>
      <c r="E4545">
        <v>1586</v>
      </c>
      <c r="F4545">
        <v>0</v>
      </c>
      <c r="G4545">
        <v>1586</v>
      </c>
      <c r="H4545">
        <f t="shared" si="140"/>
        <v>2.5544173047425928E-2</v>
      </c>
      <c r="I4545">
        <f t="shared" si="141"/>
        <v>0.97477931904161419</v>
      </c>
    </row>
    <row r="4546" spans="1:9">
      <c r="A4546" s="1">
        <v>33106</v>
      </c>
      <c r="B4546">
        <v>1615</v>
      </c>
      <c r="C4546">
        <v>1617</v>
      </c>
      <c r="D4546">
        <v>1526</v>
      </c>
      <c r="E4546">
        <v>1546</v>
      </c>
      <c r="F4546">
        <v>0</v>
      </c>
      <c r="G4546">
        <v>1546</v>
      </c>
      <c r="H4546">
        <f t="shared" si="140"/>
        <v>-4.1184154029607123E-2</v>
      </c>
      <c r="I4546">
        <f t="shared" si="141"/>
        <v>1.0420439844760674</v>
      </c>
    </row>
    <row r="4547" spans="1:9">
      <c r="A4547" s="1">
        <v>33105</v>
      </c>
      <c r="B4547">
        <v>1642</v>
      </c>
      <c r="C4547">
        <v>1644</v>
      </c>
      <c r="D4547">
        <v>1587</v>
      </c>
      <c r="E4547">
        <v>1611</v>
      </c>
      <c r="F4547">
        <v>0</v>
      </c>
      <c r="G4547">
        <v>1611</v>
      </c>
      <c r="H4547">
        <f t="shared" ref="H4547:H4610" si="142">+LN(G4547/G4548)</f>
        <v>-3.2970019237569828E-2</v>
      </c>
      <c r="I4547">
        <f t="shared" ref="I4547:I4610" si="143">EXP(-H4547)</f>
        <v>1.0335195530726258</v>
      </c>
    </row>
    <row r="4548" spans="1:9">
      <c r="A4548" s="1">
        <v>33102</v>
      </c>
      <c r="B4548">
        <v>1679</v>
      </c>
      <c r="C4548">
        <v>1683</v>
      </c>
      <c r="D4548">
        <v>1650</v>
      </c>
      <c r="E4548">
        <v>1665</v>
      </c>
      <c r="F4548">
        <v>0</v>
      </c>
      <c r="G4548">
        <v>1665</v>
      </c>
      <c r="H4548">
        <f t="shared" si="142"/>
        <v>-3.4241834113385446E-2</v>
      </c>
      <c r="I4548">
        <f t="shared" si="143"/>
        <v>1.0348348348348348</v>
      </c>
    </row>
    <row r="4549" spans="1:9">
      <c r="A4549" s="1">
        <v>33101</v>
      </c>
      <c r="B4549">
        <v>1725</v>
      </c>
      <c r="C4549">
        <v>1733</v>
      </c>
      <c r="D4549">
        <v>1712</v>
      </c>
      <c r="E4549">
        <v>1723</v>
      </c>
      <c r="F4549">
        <v>0</v>
      </c>
      <c r="G4549">
        <v>1723</v>
      </c>
      <c r="H4549">
        <f t="shared" si="142"/>
        <v>6.4046798262422048E-3</v>
      </c>
      <c r="I4549">
        <f t="shared" si="143"/>
        <v>0.99361578641903658</v>
      </c>
    </row>
    <row r="4550" spans="1:9">
      <c r="A4550" s="1">
        <v>33099</v>
      </c>
      <c r="B4550">
        <v>1736</v>
      </c>
      <c r="C4550">
        <v>1744</v>
      </c>
      <c r="D4550">
        <v>1704</v>
      </c>
      <c r="E4550">
        <v>1712</v>
      </c>
      <c r="F4550">
        <v>0</v>
      </c>
      <c r="G4550">
        <v>1712</v>
      </c>
      <c r="H4550">
        <f t="shared" si="142"/>
        <v>-5.2432395098520558E-3</v>
      </c>
      <c r="I4550">
        <f t="shared" si="143"/>
        <v>1.0052570093457944</v>
      </c>
    </row>
    <row r="4551" spans="1:9">
      <c r="A4551" s="1">
        <v>33098</v>
      </c>
      <c r="B4551">
        <v>1737</v>
      </c>
      <c r="C4551">
        <v>1740</v>
      </c>
      <c r="D4551">
        <v>1706</v>
      </c>
      <c r="E4551">
        <v>1721</v>
      </c>
      <c r="F4551">
        <v>0</v>
      </c>
      <c r="G4551">
        <v>1721</v>
      </c>
      <c r="H4551">
        <f t="shared" si="142"/>
        <v>-3.2583619862310509E-2</v>
      </c>
      <c r="I4551">
        <f t="shared" si="143"/>
        <v>1.0331202789076119</v>
      </c>
    </row>
    <row r="4552" spans="1:9">
      <c r="A4552" s="1">
        <v>33095</v>
      </c>
      <c r="B4552">
        <v>1791</v>
      </c>
      <c r="C4552">
        <v>1796</v>
      </c>
      <c r="D4552">
        <v>1770</v>
      </c>
      <c r="E4552">
        <v>1778</v>
      </c>
      <c r="F4552">
        <v>0</v>
      </c>
      <c r="G4552">
        <v>1778</v>
      </c>
      <c r="H4552">
        <f t="shared" si="142"/>
        <v>-1.1242272122809914E-3</v>
      </c>
      <c r="I4552">
        <f t="shared" si="143"/>
        <v>1.0011248593925759</v>
      </c>
    </row>
    <row r="4553" spans="1:9">
      <c r="A4553" s="1">
        <v>33094</v>
      </c>
      <c r="B4553">
        <v>1774</v>
      </c>
      <c r="C4553">
        <v>1784</v>
      </c>
      <c r="D4553">
        <v>1765</v>
      </c>
      <c r="E4553">
        <v>1780</v>
      </c>
      <c r="F4553">
        <v>0</v>
      </c>
      <c r="G4553">
        <v>1780</v>
      </c>
      <c r="H4553">
        <f t="shared" si="142"/>
        <v>1.3005555099033722E-2</v>
      </c>
      <c r="I4553">
        <f t="shared" si="143"/>
        <v>0.98707865168539322</v>
      </c>
    </row>
    <row r="4554" spans="1:9">
      <c r="A4554" s="1">
        <v>33093</v>
      </c>
      <c r="B4554">
        <v>1805</v>
      </c>
      <c r="C4554">
        <v>1805</v>
      </c>
      <c r="D4554">
        <v>1725</v>
      </c>
      <c r="E4554">
        <v>1757</v>
      </c>
      <c r="F4554">
        <v>0</v>
      </c>
      <c r="G4554">
        <v>1757</v>
      </c>
      <c r="H4554">
        <f t="shared" si="142"/>
        <v>-3.0823398415827437E-2</v>
      </c>
      <c r="I4554">
        <f t="shared" si="143"/>
        <v>1.0313033579965851</v>
      </c>
    </row>
    <row r="4555" spans="1:9">
      <c r="A4555" s="1">
        <v>33092</v>
      </c>
      <c r="B4555">
        <v>1757</v>
      </c>
      <c r="C4555">
        <v>1816</v>
      </c>
      <c r="D4555">
        <v>1755</v>
      </c>
      <c r="E4555">
        <v>1812</v>
      </c>
      <c r="F4555">
        <v>0</v>
      </c>
      <c r="G4555">
        <v>1812</v>
      </c>
      <c r="H4555">
        <f t="shared" si="142"/>
        <v>2.1194323733399842E-2</v>
      </c>
      <c r="I4555">
        <f t="shared" si="143"/>
        <v>0.97902869757174393</v>
      </c>
    </row>
    <row r="4556" spans="1:9">
      <c r="A4556" s="1">
        <v>33091</v>
      </c>
      <c r="B4556">
        <v>1826</v>
      </c>
      <c r="C4556">
        <v>1833</v>
      </c>
      <c r="D4556">
        <v>1737</v>
      </c>
      <c r="E4556">
        <v>1774</v>
      </c>
      <c r="F4556">
        <v>0</v>
      </c>
      <c r="G4556">
        <v>1774</v>
      </c>
      <c r="H4556">
        <f t="shared" si="142"/>
        <v>-5.2166644586038063E-2</v>
      </c>
      <c r="I4556">
        <f t="shared" si="143"/>
        <v>1.0535512965050733</v>
      </c>
    </row>
    <row r="4557" spans="1:9">
      <c r="A4557" s="1">
        <v>33088</v>
      </c>
      <c r="B4557">
        <v>1906</v>
      </c>
      <c r="C4557">
        <v>1912</v>
      </c>
      <c r="D4557">
        <v>1861</v>
      </c>
      <c r="E4557">
        <v>1869</v>
      </c>
      <c r="F4557">
        <v>0</v>
      </c>
      <c r="G4557">
        <v>1869</v>
      </c>
      <c r="H4557">
        <f t="shared" si="142"/>
        <v>-2.4836151075243045E-2</v>
      </c>
      <c r="I4557">
        <f t="shared" si="143"/>
        <v>1.0251471375066881</v>
      </c>
    </row>
    <row r="4558" spans="1:9">
      <c r="A4558" s="1">
        <v>33087</v>
      </c>
      <c r="B4558">
        <v>1949</v>
      </c>
      <c r="C4558">
        <v>1960</v>
      </c>
      <c r="D4558">
        <v>1897</v>
      </c>
      <c r="E4558">
        <v>1916</v>
      </c>
      <c r="F4558">
        <v>0</v>
      </c>
      <c r="G4558">
        <v>1916</v>
      </c>
      <c r="H4558">
        <f t="shared" si="142"/>
        <v>-2.2704793693757108E-2</v>
      </c>
      <c r="I4558">
        <f t="shared" si="143"/>
        <v>1.0229645093945721</v>
      </c>
    </row>
    <row r="4559" spans="1:9">
      <c r="A4559" s="1">
        <v>33086</v>
      </c>
      <c r="B4559">
        <v>1959</v>
      </c>
      <c r="C4559">
        <v>1966</v>
      </c>
      <c r="D4559">
        <v>1953</v>
      </c>
      <c r="E4559">
        <v>1960</v>
      </c>
      <c r="F4559">
        <v>0</v>
      </c>
      <c r="G4559">
        <v>1960</v>
      </c>
      <c r="H4559">
        <f t="shared" si="142"/>
        <v>-2.5477720787986644E-3</v>
      </c>
      <c r="I4559">
        <f t="shared" si="143"/>
        <v>1.0025510204081631</v>
      </c>
    </row>
    <row r="4560" spans="1:9">
      <c r="A4560" s="1">
        <v>33085</v>
      </c>
      <c r="B4560">
        <v>1967</v>
      </c>
      <c r="C4560">
        <v>1971</v>
      </c>
      <c r="D4560">
        <v>1955</v>
      </c>
      <c r="E4560">
        <v>1965</v>
      </c>
      <c r="F4560">
        <v>0</v>
      </c>
      <c r="G4560">
        <v>1965</v>
      </c>
      <c r="H4560">
        <f t="shared" si="142"/>
        <v>5.102051883895552E-3</v>
      </c>
      <c r="I4560">
        <f t="shared" si="143"/>
        <v>0.99491094147582693</v>
      </c>
    </row>
    <row r="4561" spans="1:9">
      <c r="A4561" s="1">
        <v>33084</v>
      </c>
      <c r="B4561">
        <v>1959</v>
      </c>
      <c r="C4561">
        <v>1961</v>
      </c>
      <c r="D4561">
        <v>1945</v>
      </c>
      <c r="E4561">
        <v>1955</v>
      </c>
      <c r="F4561">
        <v>0</v>
      </c>
      <c r="G4561">
        <v>1955</v>
      </c>
      <c r="H4561">
        <f t="shared" si="142"/>
        <v>-5.1020518838955104E-3</v>
      </c>
      <c r="I4561">
        <f t="shared" si="143"/>
        <v>1.0051150895140666</v>
      </c>
    </row>
    <row r="4562" spans="1:9">
      <c r="A4562" s="1">
        <v>33081</v>
      </c>
      <c r="B4562">
        <v>1973</v>
      </c>
      <c r="C4562">
        <v>1973</v>
      </c>
      <c r="D4562">
        <v>1956</v>
      </c>
      <c r="E4562">
        <v>1965</v>
      </c>
      <c r="F4562">
        <v>0</v>
      </c>
      <c r="G4562">
        <v>1965</v>
      </c>
      <c r="H4562">
        <f t="shared" si="142"/>
        <v>-9.6227635414564416E-3</v>
      </c>
      <c r="I4562">
        <f t="shared" si="143"/>
        <v>1.0096692111959287</v>
      </c>
    </row>
    <row r="4563" spans="1:9">
      <c r="A4563" s="1">
        <v>33080</v>
      </c>
      <c r="B4563">
        <v>2001</v>
      </c>
      <c r="C4563">
        <v>2005</v>
      </c>
      <c r="D4563">
        <v>1981</v>
      </c>
      <c r="E4563">
        <v>1984</v>
      </c>
      <c r="F4563">
        <v>0</v>
      </c>
      <c r="G4563">
        <v>1984</v>
      </c>
      <c r="H4563">
        <f t="shared" si="142"/>
        <v>-7.0316713636806782E-3</v>
      </c>
      <c r="I4563">
        <f t="shared" si="143"/>
        <v>1.0070564516129032</v>
      </c>
    </row>
    <row r="4564" spans="1:9">
      <c r="A4564" s="1">
        <v>33079</v>
      </c>
      <c r="B4564">
        <v>2005</v>
      </c>
      <c r="C4564">
        <v>2006</v>
      </c>
      <c r="D4564">
        <v>1995</v>
      </c>
      <c r="E4564">
        <v>1998</v>
      </c>
      <c r="F4564">
        <v>0</v>
      </c>
      <c r="G4564">
        <v>1998</v>
      </c>
      <c r="H4564">
        <f t="shared" si="142"/>
        <v>1.5026298845350965E-3</v>
      </c>
      <c r="I4564">
        <f t="shared" si="143"/>
        <v>0.99849849849849837</v>
      </c>
    </row>
    <row r="4565" spans="1:9">
      <c r="A4565" s="1">
        <v>33078</v>
      </c>
      <c r="B4565">
        <v>1997</v>
      </c>
      <c r="C4565">
        <v>2000</v>
      </c>
      <c r="D4565">
        <v>1985</v>
      </c>
      <c r="E4565">
        <v>1995</v>
      </c>
      <c r="F4565">
        <v>0</v>
      </c>
      <c r="G4565">
        <v>1995</v>
      </c>
      <c r="H4565">
        <f t="shared" si="142"/>
        <v>2.509411605425707E-3</v>
      </c>
      <c r="I4565">
        <f t="shared" si="143"/>
        <v>0.99749373433583965</v>
      </c>
    </row>
    <row r="4566" spans="1:9">
      <c r="A4566" s="1">
        <v>33077</v>
      </c>
      <c r="B4566">
        <v>2021</v>
      </c>
      <c r="C4566">
        <v>2026</v>
      </c>
      <c r="D4566">
        <v>1970</v>
      </c>
      <c r="E4566">
        <v>1990</v>
      </c>
      <c r="F4566">
        <v>0</v>
      </c>
      <c r="G4566">
        <v>1990</v>
      </c>
      <c r="H4566">
        <f t="shared" si="142"/>
        <v>-2.0393643861846611E-2</v>
      </c>
      <c r="I4566">
        <f t="shared" si="143"/>
        <v>1.0206030150753769</v>
      </c>
    </row>
    <row r="4567" spans="1:9">
      <c r="A4567" s="1">
        <v>33074</v>
      </c>
      <c r="B4567">
        <v>2025</v>
      </c>
      <c r="C4567">
        <v>2031</v>
      </c>
      <c r="D4567">
        <v>2017</v>
      </c>
      <c r="E4567">
        <v>2031</v>
      </c>
      <c r="F4567">
        <v>0</v>
      </c>
      <c r="G4567">
        <v>2031</v>
      </c>
      <c r="H4567">
        <f t="shared" si="142"/>
        <v>3.9467244126391533E-3</v>
      </c>
      <c r="I4567">
        <f t="shared" si="143"/>
        <v>0.99606105366814379</v>
      </c>
    </row>
    <row r="4568" spans="1:9">
      <c r="A4568" s="1">
        <v>33073</v>
      </c>
      <c r="B4568">
        <v>2028</v>
      </c>
      <c r="C4568">
        <v>2030</v>
      </c>
      <c r="D4568">
        <v>2021</v>
      </c>
      <c r="E4568">
        <v>2023</v>
      </c>
      <c r="F4568">
        <v>0</v>
      </c>
      <c r="G4568">
        <v>2023</v>
      </c>
      <c r="H4568">
        <f t="shared" si="142"/>
        <v>-2.961502658069274E-3</v>
      </c>
      <c r="I4568">
        <f t="shared" si="143"/>
        <v>1.0029658922392486</v>
      </c>
    </row>
    <row r="4569" spans="1:9">
      <c r="A4569" s="1">
        <v>33072</v>
      </c>
      <c r="B4569">
        <v>2023</v>
      </c>
      <c r="C4569">
        <v>2036</v>
      </c>
      <c r="D4569">
        <v>2023</v>
      </c>
      <c r="E4569">
        <v>2029</v>
      </c>
      <c r="F4569">
        <v>0</v>
      </c>
      <c r="G4569">
        <v>2029</v>
      </c>
      <c r="H4569">
        <f t="shared" si="142"/>
        <v>4.9407215129772296E-3</v>
      </c>
      <c r="I4569">
        <f t="shared" si="143"/>
        <v>0.99507146377525879</v>
      </c>
    </row>
    <row r="4570" spans="1:9">
      <c r="A4570" s="1">
        <v>33071</v>
      </c>
      <c r="B4570">
        <v>2024</v>
      </c>
      <c r="C4570">
        <v>2025</v>
      </c>
      <c r="D4570">
        <v>2015</v>
      </c>
      <c r="E4570">
        <v>2019</v>
      </c>
      <c r="F4570">
        <v>0</v>
      </c>
      <c r="G4570">
        <v>2019</v>
      </c>
      <c r="H4570">
        <f t="shared" si="142"/>
        <v>1.9831439320542469E-3</v>
      </c>
      <c r="I4570">
        <f t="shared" si="143"/>
        <v>0.99801882119861307</v>
      </c>
    </row>
    <row r="4571" spans="1:9">
      <c r="A4571" s="1">
        <v>33070</v>
      </c>
      <c r="B4571">
        <v>2001</v>
      </c>
      <c r="C4571">
        <v>2016</v>
      </c>
      <c r="D4571">
        <v>1998</v>
      </c>
      <c r="E4571">
        <v>2015</v>
      </c>
      <c r="F4571">
        <v>0</v>
      </c>
      <c r="G4571">
        <v>2015</v>
      </c>
      <c r="H4571">
        <f t="shared" si="142"/>
        <v>8.4725151722846136E-3</v>
      </c>
      <c r="I4571">
        <f t="shared" si="143"/>
        <v>0.99156327543424305</v>
      </c>
    </row>
    <row r="4572" spans="1:9">
      <c r="A4572" s="1">
        <v>33067</v>
      </c>
      <c r="B4572">
        <v>1989</v>
      </c>
      <c r="C4572">
        <v>2002</v>
      </c>
      <c r="D4572">
        <v>1984</v>
      </c>
      <c r="E4572">
        <v>1998</v>
      </c>
      <c r="F4572">
        <v>0</v>
      </c>
      <c r="G4572">
        <v>1998</v>
      </c>
      <c r="H4572">
        <f t="shared" si="142"/>
        <v>1.1578281873276515E-2</v>
      </c>
      <c r="I4572">
        <f t="shared" si="143"/>
        <v>0.98848848848848858</v>
      </c>
    </row>
    <row r="4573" spans="1:9">
      <c r="A4573" s="1">
        <v>33066</v>
      </c>
      <c r="B4573">
        <v>1979</v>
      </c>
      <c r="C4573">
        <v>1983</v>
      </c>
      <c r="D4573">
        <v>1972</v>
      </c>
      <c r="E4573">
        <v>1975</v>
      </c>
      <c r="F4573">
        <v>0</v>
      </c>
      <c r="G4573">
        <v>1975</v>
      </c>
      <c r="H4573">
        <f t="shared" si="142"/>
        <v>2.5348556031881157E-3</v>
      </c>
      <c r="I4573">
        <f t="shared" si="143"/>
        <v>0.99746835443037973</v>
      </c>
    </row>
    <row r="4574" spans="1:9">
      <c r="A4574" s="1">
        <v>33065</v>
      </c>
      <c r="B4574">
        <v>1953</v>
      </c>
      <c r="C4574">
        <v>1975</v>
      </c>
      <c r="D4574">
        <v>1950</v>
      </c>
      <c r="E4574">
        <v>1970</v>
      </c>
      <c r="F4574">
        <v>0</v>
      </c>
      <c r="G4574">
        <v>1970</v>
      </c>
      <c r="H4574">
        <f t="shared" si="142"/>
        <v>3.559627455573144E-3</v>
      </c>
      <c r="I4574">
        <f t="shared" si="143"/>
        <v>0.99644670050761419</v>
      </c>
    </row>
    <row r="4575" spans="1:9">
      <c r="A4575" s="1">
        <v>33064</v>
      </c>
      <c r="B4575">
        <v>1985</v>
      </c>
      <c r="C4575">
        <v>1986</v>
      </c>
      <c r="D4575">
        <v>1957</v>
      </c>
      <c r="E4575">
        <v>1963</v>
      </c>
      <c r="F4575">
        <v>0</v>
      </c>
      <c r="G4575">
        <v>1963</v>
      </c>
      <c r="H4575">
        <f t="shared" si="142"/>
        <v>-1.9672765598704779E-2</v>
      </c>
      <c r="I4575">
        <f t="shared" si="143"/>
        <v>1.0198675496688741</v>
      </c>
    </row>
    <row r="4576" spans="1:9">
      <c r="A4576" s="1">
        <v>33063</v>
      </c>
      <c r="B4576">
        <v>2005</v>
      </c>
      <c r="C4576">
        <v>2009</v>
      </c>
      <c r="D4576">
        <v>1989</v>
      </c>
      <c r="E4576">
        <v>2002</v>
      </c>
      <c r="F4576">
        <v>0</v>
      </c>
      <c r="G4576">
        <v>2002</v>
      </c>
      <c r="H4576">
        <f t="shared" si="142"/>
        <v>0</v>
      </c>
      <c r="I4576">
        <f t="shared" si="143"/>
        <v>1</v>
      </c>
    </row>
    <row r="4577" spans="1:9">
      <c r="A4577" s="1">
        <v>33060</v>
      </c>
      <c r="B4577">
        <v>1990</v>
      </c>
      <c r="C4577">
        <v>2002</v>
      </c>
      <c r="D4577">
        <v>1989</v>
      </c>
      <c r="E4577">
        <v>2002</v>
      </c>
      <c r="F4577">
        <v>0</v>
      </c>
      <c r="G4577">
        <v>2002</v>
      </c>
      <c r="H4577">
        <f t="shared" si="142"/>
        <v>9.9950033308342321E-4</v>
      </c>
      <c r="I4577">
        <f t="shared" si="143"/>
        <v>0.99900099900099915</v>
      </c>
    </row>
    <row r="4578" spans="1:9">
      <c r="A4578" s="1">
        <v>33059</v>
      </c>
      <c r="B4578">
        <v>2016</v>
      </c>
      <c r="C4578">
        <v>2016</v>
      </c>
      <c r="D4578">
        <v>1987</v>
      </c>
      <c r="E4578">
        <v>2000</v>
      </c>
      <c r="F4578">
        <v>0</v>
      </c>
      <c r="G4578">
        <v>2000</v>
      </c>
      <c r="H4578">
        <f t="shared" si="142"/>
        <v>-1.5873349156290122E-2</v>
      </c>
      <c r="I4578">
        <f t="shared" si="143"/>
        <v>1.016</v>
      </c>
    </row>
    <row r="4579" spans="1:9">
      <c r="A4579" s="1">
        <v>33058</v>
      </c>
      <c r="B4579">
        <v>2027</v>
      </c>
      <c r="C4579">
        <v>2032</v>
      </c>
      <c r="D4579">
        <v>2013</v>
      </c>
      <c r="E4579">
        <v>2032</v>
      </c>
      <c r="F4579">
        <v>0</v>
      </c>
      <c r="G4579">
        <v>2032</v>
      </c>
      <c r="H4579">
        <f t="shared" si="142"/>
        <v>4.9224711798793444E-4</v>
      </c>
      <c r="I4579">
        <f t="shared" si="143"/>
        <v>0.99950787401574792</v>
      </c>
    </row>
    <row r="4580" spans="1:9">
      <c r="A4580" s="1">
        <v>33057</v>
      </c>
      <c r="B4580">
        <v>2034</v>
      </c>
      <c r="C4580">
        <v>2046</v>
      </c>
      <c r="D4580">
        <v>2029</v>
      </c>
      <c r="E4580">
        <v>2031</v>
      </c>
      <c r="F4580">
        <v>0</v>
      </c>
      <c r="G4580">
        <v>2031</v>
      </c>
      <c r="H4580">
        <f t="shared" si="142"/>
        <v>-1.9675362963106281E-3</v>
      </c>
      <c r="I4580">
        <f t="shared" si="143"/>
        <v>1.0019694731659281</v>
      </c>
    </row>
    <row r="4581" spans="1:9">
      <c r="A4581" s="1">
        <v>33056</v>
      </c>
      <c r="B4581">
        <v>2025</v>
      </c>
      <c r="C4581">
        <v>2035</v>
      </c>
      <c r="D4581">
        <v>2024</v>
      </c>
      <c r="E4581">
        <v>2035</v>
      </c>
      <c r="F4581">
        <v>0</v>
      </c>
      <c r="G4581">
        <v>2035</v>
      </c>
      <c r="H4581">
        <f t="shared" si="142"/>
        <v>0</v>
      </c>
      <c r="I4581">
        <f t="shared" si="143"/>
        <v>1</v>
      </c>
    </row>
    <row r="4582" spans="1:9">
      <c r="A4582" s="1">
        <v>33053</v>
      </c>
      <c r="B4582">
        <v>2039</v>
      </c>
      <c r="C4582">
        <v>2050</v>
      </c>
      <c r="D4582">
        <v>2019</v>
      </c>
      <c r="E4582">
        <v>2035</v>
      </c>
      <c r="F4582">
        <v>0</v>
      </c>
      <c r="G4582">
        <v>2035</v>
      </c>
      <c r="H4582">
        <f t="shared" si="142"/>
        <v>-1.4731159059747821E-3</v>
      </c>
      <c r="I4582">
        <f t="shared" si="143"/>
        <v>1.0014742014742015</v>
      </c>
    </row>
    <row r="4583" spans="1:9">
      <c r="A4583" s="1">
        <v>33052</v>
      </c>
      <c r="B4583">
        <v>2036</v>
      </c>
      <c r="C4583">
        <v>2053</v>
      </c>
      <c r="D4583">
        <v>2029</v>
      </c>
      <c r="E4583">
        <v>2038</v>
      </c>
      <c r="F4583">
        <v>0</v>
      </c>
      <c r="G4583">
        <v>2038</v>
      </c>
      <c r="H4583">
        <f t="shared" si="142"/>
        <v>1.9646371741648158E-3</v>
      </c>
      <c r="I4583">
        <f t="shared" si="143"/>
        <v>0.99803729146221787</v>
      </c>
    </row>
    <row r="4584" spans="1:9">
      <c r="A4584" s="1">
        <v>33051</v>
      </c>
      <c r="B4584">
        <v>2048</v>
      </c>
      <c r="C4584">
        <v>2059</v>
      </c>
      <c r="D4584">
        <v>2031</v>
      </c>
      <c r="E4584">
        <v>2034</v>
      </c>
      <c r="F4584">
        <v>0</v>
      </c>
      <c r="G4584">
        <v>2034</v>
      </c>
      <c r="H4584">
        <f t="shared" si="142"/>
        <v>-9.2978404104283648E-3</v>
      </c>
      <c r="I4584">
        <f t="shared" si="143"/>
        <v>1.0093411996066863</v>
      </c>
    </row>
    <row r="4585" spans="1:9">
      <c r="A4585" s="1">
        <v>33050</v>
      </c>
      <c r="B4585">
        <v>2044</v>
      </c>
      <c r="C4585">
        <v>2056</v>
      </c>
      <c r="D4585">
        <v>2040</v>
      </c>
      <c r="E4585">
        <v>2053</v>
      </c>
      <c r="F4585">
        <v>0</v>
      </c>
      <c r="G4585">
        <v>2053</v>
      </c>
      <c r="H4585">
        <f t="shared" si="142"/>
        <v>6.3523301806714741E-3</v>
      </c>
      <c r="I4585">
        <f t="shared" si="143"/>
        <v>0.99366780321480763</v>
      </c>
    </row>
    <row r="4586" spans="1:9">
      <c r="A4586" s="1">
        <v>33049</v>
      </c>
      <c r="B4586">
        <v>2034</v>
      </c>
      <c r="C4586">
        <v>2045</v>
      </c>
      <c r="D4586">
        <v>2025</v>
      </c>
      <c r="E4586">
        <v>2040</v>
      </c>
      <c r="F4586">
        <v>0</v>
      </c>
      <c r="G4586">
        <v>2040</v>
      </c>
      <c r="H4586">
        <f t="shared" si="142"/>
        <v>3.929278139889557E-3</v>
      </c>
      <c r="I4586">
        <f t="shared" si="143"/>
        <v>0.99607843137254903</v>
      </c>
    </row>
    <row r="4587" spans="1:9">
      <c r="A4587" s="1">
        <v>33046</v>
      </c>
      <c r="B4587">
        <v>2032</v>
      </c>
      <c r="C4587">
        <v>2037</v>
      </c>
      <c r="D4587">
        <v>2023</v>
      </c>
      <c r="E4587">
        <v>2032</v>
      </c>
      <c r="F4587">
        <v>0</v>
      </c>
      <c r="G4587">
        <v>2032</v>
      </c>
      <c r="H4587">
        <f t="shared" si="142"/>
        <v>1.1881327886752686E-2</v>
      </c>
      <c r="I4587">
        <f t="shared" si="143"/>
        <v>0.98818897637795278</v>
      </c>
    </row>
    <row r="4588" spans="1:9">
      <c r="A4588" s="1">
        <v>33045</v>
      </c>
      <c r="B4588">
        <v>2004</v>
      </c>
      <c r="C4588">
        <v>2017</v>
      </c>
      <c r="D4588">
        <v>2003</v>
      </c>
      <c r="E4588">
        <v>2008</v>
      </c>
      <c r="F4588">
        <v>0</v>
      </c>
      <c r="G4588">
        <v>2008</v>
      </c>
      <c r="H4588">
        <f t="shared" si="142"/>
        <v>1.9940186068644495E-3</v>
      </c>
      <c r="I4588">
        <f t="shared" si="143"/>
        <v>0.99800796812749004</v>
      </c>
    </row>
    <row r="4589" spans="1:9">
      <c r="A4589" s="1">
        <v>33044</v>
      </c>
      <c r="B4589">
        <v>2002</v>
      </c>
      <c r="C4589">
        <v>2009</v>
      </c>
      <c r="D4589">
        <v>1999</v>
      </c>
      <c r="E4589">
        <v>2004</v>
      </c>
      <c r="F4589">
        <v>0</v>
      </c>
      <c r="G4589">
        <v>2004</v>
      </c>
      <c r="H4589">
        <f t="shared" si="142"/>
        <v>1.9980026626730579E-3</v>
      </c>
      <c r="I4589">
        <f t="shared" si="143"/>
        <v>0.99800399201596801</v>
      </c>
    </row>
    <row r="4590" spans="1:9">
      <c r="A4590" s="1">
        <v>33043</v>
      </c>
      <c r="B4590">
        <v>1972</v>
      </c>
      <c r="C4590">
        <v>2003</v>
      </c>
      <c r="D4590">
        <v>1972</v>
      </c>
      <c r="E4590">
        <v>2000</v>
      </c>
      <c r="F4590">
        <v>0</v>
      </c>
      <c r="G4590">
        <v>2000</v>
      </c>
      <c r="H4590">
        <f t="shared" si="142"/>
        <v>6.0180723255629448E-3</v>
      </c>
      <c r="I4590">
        <f t="shared" si="143"/>
        <v>0.99400000000000011</v>
      </c>
    </row>
    <row r="4591" spans="1:9">
      <c r="A4591" s="1">
        <v>33042</v>
      </c>
      <c r="B4591">
        <v>2008</v>
      </c>
      <c r="C4591">
        <v>2012</v>
      </c>
      <c r="D4591">
        <v>1987</v>
      </c>
      <c r="E4591">
        <v>1988</v>
      </c>
      <c r="F4591">
        <v>0</v>
      </c>
      <c r="G4591">
        <v>1988</v>
      </c>
      <c r="H4591">
        <f t="shared" si="142"/>
        <v>-1.2000144003110521E-2</v>
      </c>
      <c r="I4591">
        <f t="shared" si="143"/>
        <v>1.012072434607646</v>
      </c>
    </row>
    <row r="4592" spans="1:9">
      <c r="A4592" s="1">
        <v>33039</v>
      </c>
      <c r="B4592">
        <v>2025</v>
      </c>
      <c r="C4592">
        <v>2029</v>
      </c>
      <c r="D4592">
        <v>2009</v>
      </c>
      <c r="E4592">
        <v>2012</v>
      </c>
      <c r="F4592">
        <v>0</v>
      </c>
      <c r="G4592">
        <v>2012</v>
      </c>
      <c r="H4592">
        <f t="shared" si="142"/>
        <v>-7.920833491443997E-3</v>
      </c>
      <c r="I4592">
        <f t="shared" si="143"/>
        <v>1.0079522862823063</v>
      </c>
    </row>
    <row r="4593" spans="1:9">
      <c r="A4593" s="1">
        <v>33038</v>
      </c>
      <c r="B4593">
        <v>2034</v>
      </c>
      <c r="C4593">
        <v>2035</v>
      </c>
      <c r="D4593">
        <v>2021</v>
      </c>
      <c r="E4593">
        <v>2028</v>
      </c>
      <c r="F4593">
        <v>0</v>
      </c>
      <c r="G4593">
        <v>2028</v>
      </c>
      <c r="H4593">
        <f t="shared" si="142"/>
        <v>9.8667990244510635E-4</v>
      </c>
      <c r="I4593">
        <f t="shared" si="143"/>
        <v>0.99901380670611439</v>
      </c>
    </row>
    <row r="4594" spans="1:9">
      <c r="A4594" s="1">
        <v>33037</v>
      </c>
      <c r="B4594">
        <v>2022</v>
      </c>
      <c r="C4594">
        <v>2034</v>
      </c>
      <c r="D4594">
        <v>2011</v>
      </c>
      <c r="E4594">
        <v>2026</v>
      </c>
      <c r="F4594">
        <v>0</v>
      </c>
      <c r="G4594">
        <v>2026</v>
      </c>
      <c r="H4594">
        <f t="shared" si="142"/>
        <v>9.9207162867477588E-3</v>
      </c>
      <c r="I4594">
        <f t="shared" si="143"/>
        <v>0.99012833168805536</v>
      </c>
    </row>
    <row r="4595" spans="1:9">
      <c r="A4595" s="1">
        <v>33036</v>
      </c>
      <c r="B4595">
        <v>2009</v>
      </c>
      <c r="C4595">
        <v>2012</v>
      </c>
      <c r="D4595">
        <v>1998</v>
      </c>
      <c r="E4595">
        <v>2006</v>
      </c>
      <c r="F4595">
        <v>0</v>
      </c>
      <c r="G4595">
        <v>2006</v>
      </c>
      <c r="H4595">
        <f t="shared" si="142"/>
        <v>2.4956339381474037E-3</v>
      </c>
      <c r="I4595">
        <f t="shared" si="143"/>
        <v>0.99750747756729818</v>
      </c>
    </row>
    <row r="4596" spans="1:9">
      <c r="A4596" s="1">
        <v>33035</v>
      </c>
      <c r="B4596">
        <v>1998</v>
      </c>
      <c r="C4596">
        <v>2010</v>
      </c>
      <c r="D4596">
        <v>1988</v>
      </c>
      <c r="E4596">
        <v>2001</v>
      </c>
      <c r="F4596">
        <v>0</v>
      </c>
      <c r="G4596">
        <v>2001</v>
      </c>
      <c r="H4596">
        <f t="shared" si="142"/>
        <v>-9.9453828198876552E-3</v>
      </c>
      <c r="I4596">
        <f t="shared" si="143"/>
        <v>1.0099950024987507</v>
      </c>
    </row>
    <row r="4597" spans="1:9">
      <c r="A4597" s="1">
        <v>33032</v>
      </c>
      <c r="B4597">
        <v>2045</v>
      </c>
      <c r="C4597">
        <v>2050</v>
      </c>
      <c r="D4597">
        <v>2016</v>
      </c>
      <c r="E4597">
        <v>2021</v>
      </c>
      <c r="F4597">
        <v>0</v>
      </c>
      <c r="G4597">
        <v>2021</v>
      </c>
      <c r="H4597">
        <f t="shared" si="142"/>
        <v>-1.1805351073281142E-2</v>
      </c>
      <c r="I4597">
        <f t="shared" si="143"/>
        <v>1.0118753092528452</v>
      </c>
    </row>
    <row r="4598" spans="1:9">
      <c r="A4598" s="1">
        <v>33031</v>
      </c>
      <c r="B4598">
        <v>2046</v>
      </c>
      <c r="C4598">
        <v>2059</v>
      </c>
      <c r="D4598">
        <v>2045</v>
      </c>
      <c r="E4598">
        <v>2045</v>
      </c>
      <c r="F4598">
        <v>0</v>
      </c>
      <c r="G4598">
        <v>2045</v>
      </c>
      <c r="H4598">
        <f t="shared" si="142"/>
        <v>0</v>
      </c>
      <c r="I4598">
        <f t="shared" si="143"/>
        <v>1</v>
      </c>
    </row>
    <row r="4599" spans="1:9">
      <c r="A4599" s="1">
        <v>33030</v>
      </c>
      <c r="B4599">
        <v>2057</v>
      </c>
      <c r="C4599">
        <v>2068</v>
      </c>
      <c r="D4599">
        <v>2041</v>
      </c>
      <c r="E4599">
        <v>2045</v>
      </c>
      <c r="F4599">
        <v>0</v>
      </c>
      <c r="G4599">
        <v>2045</v>
      </c>
      <c r="H4599">
        <f t="shared" si="142"/>
        <v>-1.1667609268640876E-2</v>
      </c>
      <c r="I4599">
        <f t="shared" si="143"/>
        <v>1.0117359413202933</v>
      </c>
    </row>
    <row r="4600" spans="1:9">
      <c r="A4600" s="1">
        <v>33029</v>
      </c>
      <c r="B4600">
        <v>2090</v>
      </c>
      <c r="C4600">
        <v>2091</v>
      </c>
      <c r="D4600">
        <v>2065</v>
      </c>
      <c r="E4600">
        <v>2069</v>
      </c>
      <c r="F4600">
        <v>0</v>
      </c>
      <c r="G4600">
        <v>2069</v>
      </c>
      <c r="H4600">
        <f t="shared" si="142"/>
        <v>-8.6622293316577607E-3</v>
      </c>
      <c r="I4600">
        <f t="shared" si="143"/>
        <v>1.0086998550024167</v>
      </c>
    </row>
    <row r="4601" spans="1:9">
      <c r="A4601" s="1">
        <v>33025</v>
      </c>
      <c r="B4601">
        <v>2102</v>
      </c>
      <c r="C4601">
        <v>2102</v>
      </c>
      <c r="D4601">
        <v>2083</v>
      </c>
      <c r="E4601">
        <v>2087</v>
      </c>
      <c r="F4601">
        <v>0</v>
      </c>
      <c r="G4601">
        <v>2087</v>
      </c>
      <c r="H4601">
        <f t="shared" si="142"/>
        <v>-9.5375067269882364E-3</v>
      </c>
      <c r="I4601">
        <f t="shared" si="143"/>
        <v>1.0095831336847148</v>
      </c>
    </row>
    <row r="4602" spans="1:9">
      <c r="A4602" s="1">
        <v>33024</v>
      </c>
      <c r="B4602">
        <v>2120</v>
      </c>
      <c r="C4602">
        <v>2121</v>
      </c>
      <c r="D4602">
        <v>2094</v>
      </c>
      <c r="E4602">
        <v>2107</v>
      </c>
      <c r="F4602">
        <v>0</v>
      </c>
      <c r="G4602">
        <v>2107</v>
      </c>
      <c r="H4602">
        <f t="shared" si="142"/>
        <v>-6.6225407604933824E-3</v>
      </c>
      <c r="I4602">
        <f t="shared" si="143"/>
        <v>1.0066445182724253</v>
      </c>
    </row>
    <row r="4603" spans="1:9">
      <c r="A4603" s="1">
        <v>33023</v>
      </c>
      <c r="B4603">
        <v>2135</v>
      </c>
      <c r="C4603">
        <v>2140</v>
      </c>
      <c r="D4603">
        <v>2116</v>
      </c>
      <c r="E4603">
        <v>2121</v>
      </c>
      <c r="F4603">
        <v>0</v>
      </c>
      <c r="G4603">
        <v>2121</v>
      </c>
      <c r="H4603">
        <f t="shared" si="142"/>
        <v>-9.4250713857370241E-4</v>
      </c>
      <c r="I4603">
        <f t="shared" si="143"/>
        <v>1.000942951438001</v>
      </c>
    </row>
    <row r="4604" spans="1:9">
      <c r="A4604" s="1">
        <v>33022</v>
      </c>
      <c r="B4604">
        <v>2109</v>
      </c>
      <c r="C4604">
        <v>2125</v>
      </c>
      <c r="D4604">
        <v>2107</v>
      </c>
      <c r="E4604">
        <v>2123</v>
      </c>
      <c r="F4604">
        <v>0</v>
      </c>
      <c r="G4604">
        <v>2123</v>
      </c>
      <c r="H4604">
        <f t="shared" si="142"/>
        <v>4.2482952730732533E-3</v>
      </c>
      <c r="I4604">
        <f t="shared" si="143"/>
        <v>0.99576071596796978</v>
      </c>
    </row>
    <row r="4605" spans="1:9">
      <c r="A4605" s="1">
        <v>33021</v>
      </c>
      <c r="B4605">
        <v>2098</v>
      </c>
      <c r="C4605">
        <v>2116</v>
      </c>
      <c r="D4605">
        <v>2093</v>
      </c>
      <c r="E4605">
        <v>2114</v>
      </c>
      <c r="F4605">
        <v>0</v>
      </c>
      <c r="G4605">
        <v>2114</v>
      </c>
      <c r="H4605">
        <f t="shared" si="142"/>
        <v>9.4652160403087824E-4</v>
      </c>
      <c r="I4605">
        <f t="shared" si="143"/>
        <v>0.99905392620624411</v>
      </c>
    </row>
    <row r="4606" spans="1:9">
      <c r="A4606" s="1">
        <v>33018</v>
      </c>
      <c r="B4606">
        <v>2124</v>
      </c>
      <c r="C4606">
        <v>2124</v>
      </c>
      <c r="D4606">
        <v>2110</v>
      </c>
      <c r="E4606">
        <v>2112</v>
      </c>
      <c r="F4606">
        <v>0</v>
      </c>
      <c r="G4606">
        <v>2112</v>
      </c>
      <c r="H4606">
        <f t="shared" si="142"/>
        <v>-5.1948168771040228E-3</v>
      </c>
      <c r="I4606">
        <f t="shared" si="143"/>
        <v>1.0052083333333333</v>
      </c>
    </row>
    <row r="4607" spans="1:9">
      <c r="A4607" s="1">
        <v>33016</v>
      </c>
      <c r="B4607">
        <v>2136</v>
      </c>
      <c r="C4607">
        <v>2141</v>
      </c>
      <c r="D4607">
        <v>2117</v>
      </c>
      <c r="E4607">
        <v>2123</v>
      </c>
      <c r="F4607">
        <v>0</v>
      </c>
      <c r="G4607">
        <v>2123</v>
      </c>
      <c r="H4607">
        <f t="shared" si="142"/>
        <v>3.7753702228777572E-3</v>
      </c>
      <c r="I4607">
        <f t="shared" si="143"/>
        <v>0.99623174752708432</v>
      </c>
    </row>
    <row r="4608" spans="1:9">
      <c r="A4608" s="1">
        <v>33015</v>
      </c>
      <c r="B4608">
        <v>2094</v>
      </c>
      <c r="C4608">
        <v>2117</v>
      </c>
      <c r="D4608">
        <v>2093</v>
      </c>
      <c r="E4608">
        <v>2115</v>
      </c>
      <c r="F4608">
        <v>0</v>
      </c>
      <c r="G4608">
        <v>2115</v>
      </c>
      <c r="H4608">
        <f t="shared" si="142"/>
        <v>1.0934266295564729E-2</v>
      </c>
      <c r="I4608">
        <f t="shared" si="143"/>
        <v>0.98912529550827433</v>
      </c>
    </row>
    <row r="4609" spans="1:9">
      <c r="A4609" s="1">
        <v>33014</v>
      </c>
      <c r="B4609">
        <v>2083</v>
      </c>
      <c r="C4609">
        <v>2094</v>
      </c>
      <c r="D4609">
        <v>2075</v>
      </c>
      <c r="E4609">
        <v>2092</v>
      </c>
      <c r="F4609">
        <v>0</v>
      </c>
      <c r="G4609">
        <v>2092</v>
      </c>
      <c r="H4609">
        <f t="shared" si="142"/>
        <v>-3.8167985267008537E-3</v>
      </c>
      <c r="I4609">
        <f t="shared" si="143"/>
        <v>1.0038240917782026</v>
      </c>
    </row>
    <row r="4610" spans="1:9">
      <c r="A4610" s="1">
        <v>33011</v>
      </c>
      <c r="B4610">
        <v>2110</v>
      </c>
      <c r="C4610">
        <v>2120</v>
      </c>
      <c r="D4610">
        <v>2096</v>
      </c>
      <c r="E4610">
        <v>2100</v>
      </c>
      <c r="F4610">
        <v>0</v>
      </c>
      <c r="G4610">
        <v>2100</v>
      </c>
      <c r="H4610">
        <f t="shared" si="142"/>
        <v>-1.9029501460860756E-3</v>
      </c>
      <c r="I4610">
        <f t="shared" si="143"/>
        <v>1.0019047619047619</v>
      </c>
    </row>
    <row r="4611" spans="1:9">
      <c r="A4611" s="1">
        <v>33010</v>
      </c>
      <c r="B4611">
        <v>2069</v>
      </c>
      <c r="C4611">
        <v>2105</v>
      </c>
      <c r="D4611">
        <v>2069</v>
      </c>
      <c r="E4611">
        <v>2104</v>
      </c>
      <c r="F4611">
        <v>0</v>
      </c>
      <c r="G4611">
        <v>2104</v>
      </c>
      <c r="H4611">
        <f t="shared" ref="H4611:H4661" si="144">+LN(G4611/G4612)</f>
        <v>1.5808712462016261E-2</v>
      </c>
      <c r="I4611">
        <f t="shared" ref="I4611:I4661" si="145">EXP(-H4611)</f>
        <v>0.98431558935361219</v>
      </c>
    </row>
    <row r="4612" spans="1:9">
      <c r="A4612" s="1">
        <v>33009</v>
      </c>
      <c r="B4612">
        <v>2068</v>
      </c>
      <c r="C4612">
        <v>2080</v>
      </c>
      <c r="D4612">
        <v>2057</v>
      </c>
      <c r="E4612">
        <v>2071</v>
      </c>
      <c r="F4612">
        <v>0</v>
      </c>
      <c r="G4612">
        <v>2071</v>
      </c>
      <c r="H4612">
        <f t="shared" si="144"/>
        <v>4.8297513616944932E-4</v>
      </c>
      <c r="I4612">
        <f t="shared" si="145"/>
        <v>0.999517141477547</v>
      </c>
    </row>
    <row r="4613" spans="1:9">
      <c r="A4613" s="1">
        <v>33008</v>
      </c>
      <c r="B4613">
        <v>2088</v>
      </c>
      <c r="C4613">
        <v>2088</v>
      </c>
      <c r="D4613">
        <v>2064</v>
      </c>
      <c r="E4613">
        <v>2070</v>
      </c>
      <c r="F4613">
        <v>0</v>
      </c>
      <c r="G4613">
        <v>2070</v>
      </c>
      <c r="H4613">
        <f t="shared" si="144"/>
        <v>-9.6154586994419804E-3</v>
      </c>
      <c r="I4613">
        <f t="shared" si="145"/>
        <v>1.0096618357487923</v>
      </c>
    </row>
    <row r="4614" spans="1:9">
      <c r="A4614" s="1">
        <v>33007</v>
      </c>
      <c r="B4614">
        <v>2099</v>
      </c>
      <c r="C4614">
        <v>2099</v>
      </c>
      <c r="D4614">
        <v>2083</v>
      </c>
      <c r="E4614">
        <v>2090</v>
      </c>
      <c r="F4614">
        <v>0</v>
      </c>
      <c r="G4614">
        <v>2090</v>
      </c>
      <c r="H4614">
        <f t="shared" si="144"/>
        <v>-9.5648022595682303E-4</v>
      </c>
      <c r="I4614">
        <f t="shared" si="145"/>
        <v>1.000956937799043</v>
      </c>
    </row>
    <row r="4615" spans="1:9">
      <c r="A4615" s="1">
        <v>33004</v>
      </c>
      <c r="B4615">
        <v>2089</v>
      </c>
      <c r="C4615">
        <v>2102</v>
      </c>
      <c r="D4615">
        <v>2081</v>
      </c>
      <c r="E4615">
        <v>2092</v>
      </c>
      <c r="F4615">
        <v>0</v>
      </c>
      <c r="G4615">
        <v>2092</v>
      </c>
      <c r="H4615">
        <f t="shared" si="144"/>
        <v>-5.7197486727869531E-3</v>
      </c>
      <c r="I4615">
        <f t="shared" si="145"/>
        <v>1.005736137667304</v>
      </c>
    </row>
    <row r="4616" spans="1:9">
      <c r="A4616" s="1">
        <v>33003</v>
      </c>
      <c r="B4616">
        <v>2104</v>
      </c>
      <c r="C4616">
        <v>2106</v>
      </c>
      <c r="D4616">
        <v>2089</v>
      </c>
      <c r="E4616">
        <v>2104</v>
      </c>
      <c r="F4616">
        <v>0</v>
      </c>
      <c r="G4616">
        <v>2104</v>
      </c>
      <c r="H4616">
        <f t="shared" si="144"/>
        <v>4.7539815490059602E-4</v>
      </c>
      <c r="I4616">
        <f t="shared" si="145"/>
        <v>0.99952471482889749</v>
      </c>
    </row>
    <row r="4617" spans="1:9">
      <c r="A4617" s="1">
        <v>33002</v>
      </c>
      <c r="B4617">
        <v>2133</v>
      </c>
      <c r="C4617">
        <v>2134</v>
      </c>
      <c r="D4617">
        <v>2103</v>
      </c>
      <c r="E4617">
        <v>2103</v>
      </c>
      <c r="F4617">
        <v>0</v>
      </c>
      <c r="G4617">
        <v>2103</v>
      </c>
      <c r="H4617">
        <f t="shared" si="144"/>
        <v>-8.0511919633583819E-3</v>
      </c>
      <c r="I4617">
        <f t="shared" si="145"/>
        <v>1.0080836899667143</v>
      </c>
    </row>
    <row r="4618" spans="1:9">
      <c r="A4618" s="1">
        <v>33000</v>
      </c>
      <c r="B4618">
        <v>2111</v>
      </c>
      <c r="C4618">
        <v>2122</v>
      </c>
      <c r="D4618">
        <v>2103</v>
      </c>
      <c r="E4618">
        <v>2120</v>
      </c>
      <c r="F4618">
        <v>0</v>
      </c>
      <c r="G4618">
        <v>2120</v>
      </c>
      <c r="H4618">
        <f t="shared" si="144"/>
        <v>9.9550478454252384E-3</v>
      </c>
      <c r="I4618">
        <f t="shared" si="145"/>
        <v>0.99009433962264137</v>
      </c>
    </row>
    <row r="4619" spans="1:9">
      <c r="A4619" s="1">
        <v>32997</v>
      </c>
      <c r="B4619">
        <v>2108</v>
      </c>
      <c r="C4619">
        <v>2116</v>
      </c>
      <c r="D4619">
        <v>2096</v>
      </c>
      <c r="E4619">
        <v>2099</v>
      </c>
      <c r="F4619">
        <v>0</v>
      </c>
      <c r="G4619">
        <v>2099</v>
      </c>
      <c r="H4619">
        <f t="shared" si="144"/>
        <v>0</v>
      </c>
      <c r="I4619">
        <f t="shared" si="145"/>
        <v>1</v>
      </c>
    </row>
    <row r="4620" spans="1:9">
      <c r="A4620" s="1">
        <v>32996</v>
      </c>
      <c r="B4620">
        <v>2085</v>
      </c>
      <c r="C4620">
        <v>2104</v>
      </c>
      <c r="D4620">
        <v>2081</v>
      </c>
      <c r="E4620">
        <v>2099</v>
      </c>
      <c r="F4620">
        <v>0</v>
      </c>
      <c r="G4620">
        <v>2099</v>
      </c>
      <c r="H4620">
        <f t="shared" si="144"/>
        <v>1.5846670141049075E-2</v>
      </c>
      <c r="I4620">
        <f t="shared" si="145"/>
        <v>0.9842782277274893</v>
      </c>
    </row>
    <row r="4621" spans="1:9">
      <c r="A4621" s="1">
        <v>32995</v>
      </c>
      <c r="B4621">
        <v>2056</v>
      </c>
      <c r="C4621">
        <v>2073</v>
      </c>
      <c r="D4621">
        <v>2048</v>
      </c>
      <c r="E4621">
        <v>2066</v>
      </c>
      <c r="F4621">
        <v>0</v>
      </c>
      <c r="G4621">
        <v>2066</v>
      </c>
      <c r="H4621">
        <f t="shared" si="144"/>
        <v>9.7277031680120564E-3</v>
      </c>
      <c r="I4621">
        <f t="shared" si="145"/>
        <v>0.99031945788964182</v>
      </c>
    </row>
    <row r="4622" spans="1:9">
      <c r="A4622" s="1">
        <v>32993</v>
      </c>
      <c r="B4622">
        <v>2057</v>
      </c>
      <c r="C4622">
        <v>2057</v>
      </c>
      <c r="D4622">
        <v>2032</v>
      </c>
      <c r="E4622">
        <v>2046</v>
      </c>
      <c r="F4622">
        <v>0</v>
      </c>
      <c r="G4622">
        <v>2046</v>
      </c>
      <c r="H4622">
        <f t="shared" si="144"/>
        <v>-9.7277031680120668E-3</v>
      </c>
      <c r="I4622">
        <f t="shared" si="145"/>
        <v>1.0097751710654936</v>
      </c>
    </row>
    <row r="4623" spans="1:9">
      <c r="A4623" s="1">
        <v>32990</v>
      </c>
      <c r="B4623">
        <v>2080</v>
      </c>
      <c r="C4623">
        <v>2080</v>
      </c>
      <c r="D4623">
        <v>2054</v>
      </c>
      <c r="E4623">
        <v>2066</v>
      </c>
      <c r="F4623">
        <v>0</v>
      </c>
      <c r="G4623">
        <v>2066</v>
      </c>
      <c r="H4623">
        <f t="shared" si="144"/>
        <v>-2.8999536997898717E-3</v>
      </c>
      <c r="I4623">
        <f t="shared" si="145"/>
        <v>1.0029041626331074</v>
      </c>
    </row>
    <row r="4624" spans="1:9">
      <c r="A4624" s="1">
        <v>32989</v>
      </c>
      <c r="B4624">
        <v>2100</v>
      </c>
      <c r="C4624">
        <v>2108</v>
      </c>
      <c r="D4624">
        <v>2067</v>
      </c>
      <c r="E4624">
        <v>2072</v>
      </c>
      <c r="F4624">
        <v>0</v>
      </c>
      <c r="G4624">
        <v>2072</v>
      </c>
      <c r="H4624">
        <f t="shared" si="144"/>
        <v>-9.6062218054398674E-3</v>
      </c>
      <c r="I4624">
        <f t="shared" si="145"/>
        <v>1.0096525096525097</v>
      </c>
    </row>
    <row r="4625" spans="1:9">
      <c r="A4625" s="1">
        <v>32988</v>
      </c>
      <c r="B4625">
        <v>2104</v>
      </c>
      <c r="C4625">
        <v>2114</v>
      </c>
      <c r="D4625">
        <v>2091</v>
      </c>
      <c r="E4625">
        <v>2092</v>
      </c>
      <c r="F4625">
        <v>0</v>
      </c>
      <c r="G4625">
        <v>2092</v>
      </c>
      <c r="H4625">
        <f t="shared" si="144"/>
        <v>-4.2928756601869067E-3</v>
      </c>
      <c r="I4625">
        <f t="shared" si="145"/>
        <v>1.004302103250478</v>
      </c>
    </row>
    <row r="4626" spans="1:9">
      <c r="A4626" s="1">
        <v>32987</v>
      </c>
      <c r="B4626">
        <v>2082</v>
      </c>
      <c r="C4626">
        <v>2109</v>
      </c>
      <c r="D4626">
        <v>2082</v>
      </c>
      <c r="E4626">
        <v>2101</v>
      </c>
      <c r="F4626">
        <v>0</v>
      </c>
      <c r="G4626">
        <v>2101</v>
      </c>
      <c r="H4626">
        <f t="shared" si="144"/>
        <v>5.249355886143745E-3</v>
      </c>
      <c r="I4626">
        <f t="shared" si="145"/>
        <v>0.9947643979057591</v>
      </c>
    </row>
    <row r="4627" spans="1:9">
      <c r="A4627" s="1">
        <v>32986</v>
      </c>
      <c r="B4627">
        <v>2126</v>
      </c>
      <c r="C4627">
        <v>2138</v>
      </c>
      <c r="D4627">
        <v>2084</v>
      </c>
      <c r="E4627">
        <v>2090</v>
      </c>
      <c r="F4627">
        <v>0</v>
      </c>
      <c r="G4627">
        <v>2090</v>
      </c>
      <c r="H4627">
        <f t="shared" si="144"/>
        <v>-1.8488319934622764E-2</v>
      </c>
      <c r="I4627">
        <f t="shared" si="145"/>
        <v>1.0186602870813397</v>
      </c>
    </row>
    <row r="4628" spans="1:9">
      <c r="A4628" s="1">
        <v>32983</v>
      </c>
      <c r="B4628">
        <v>2101</v>
      </c>
      <c r="C4628">
        <v>2131</v>
      </c>
      <c r="D4628">
        <v>2100</v>
      </c>
      <c r="E4628">
        <v>2129</v>
      </c>
      <c r="F4628">
        <v>0</v>
      </c>
      <c r="G4628">
        <v>2129</v>
      </c>
      <c r="H4628">
        <f t="shared" si="144"/>
        <v>1.5144633991559487E-2</v>
      </c>
      <c r="I4628">
        <f t="shared" si="145"/>
        <v>0.98496946923438233</v>
      </c>
    </row>
    <row r="4629" spans="1:9">
      <c r="A4629" s="1">
        <v>32982</v>
      </c>
      <c r="B4629">
        <v>2073</v>
      </c>
      <c r="C4629">
        <v>2102</v>
      </c>
      <c r="D4629">
        <v>2072</v>
      </c>
      <c r="E4629">
        <v>2097</v>
      </c>
      <c r="F4629">
        <v>0</v>
      </c>
      <c r="G4629">
        <v>2097</v>
      </c>
      <c r="H4629">
        <f t="shared" si="144"/>
        <v>-4.7675805432251928E-4</v>
      </c>
      <c r="I4629">
        <f t="shared" si="145"/>
        <v>1.0004768717215069</v>
      </c>
    </row>
    <row r="4630" spans="1:9">
      <c r="A4630" s="1">
        <v>32981</v>
      </c>
      <c r="B4630">
        <v>2128</v>
      </c>
      <c r="C4630">
        <v>2128</v>
      </c>
      <c r="D4630">
        <v>2096</v>
      </c>
      <c r="E4630">
        <v>2098</v>
      </c>
      <c r="F4630">
        <v>0</v>
      </c>
      <c r="G4630">
        <v>2098</v>
      </c>
      <c r="H4630">
        <f t="shared" si="144"/>
        <v>-1.3257769945650699E-2</v>
      </c>
      <c r="I4630">
        <f t="shared" si="145"/>
        <v>1.0133460438512869</v>
      </c>
    </row>
    <row r="4631" spans="1:9">
      <c r="A4631" s="1">
        <v>32980</v>
      </c>
      <c r="B4631">
        <v>2122</v>
      </c>
      <c r="C4631">
        <v>2141</v>
      </c>
      <c r="D4631">
        <v>2117</v>
      </c>
      <c r="E4631">
        <v>2126</v>
      </c>
      <c r="F4631">
        <v>0</v>
      </c>
      <c r="G4631">
        <v>2126</v>
      </c>
      <c r="H4631">
        <f t="shared" si="144"/>
        <v>4.2422877670281901E-3</v>
      </c>
      <c r="I4631">
        <f t="shared" si="145"/>
        <v>0.99576669802445894</v>
      </c>
    </row>
    <row r="4632" spans="1:9">
      <c r="A4632" s="1">
        <v>32975</v>
      </c>
      <c r="B4632">
        <v>2105</v>
      </c>
      <c r="C4632">
        <v>2117</v>
      </c>
      <c r="D4632">
        <v>2096</v>
      </c>
      <c r="E4632">
        <v>2117</v>
      </c>
      <c r="F4632">
        <v>0</v>
      </c>
      <c r="G4632">
        <v>2117</v>
      </c>
      <c r="H4632">
        <f t="shared" si="144"/>
        <v>6.6350954321652868E-3</v>
      </c>
      <c r="I4632">
        <f t="shared" si="145"/>
        <v>0.99338686820973088</v>
      </c>
    </row>
    <row r="4633" spans="1:9">
      <c r="A4633" s="1">
        <v>32974</v>
      </c>
      <c r="B4633">
        <v>2074</v>
      </c>
      <c r="C4633">
        <v>2107</v>
      </c>
      <c r="D4633">
        <v>2072</v>
      </c>
      <c r="E4633">
        <v>2103</v>
      </c>
      <c r="F4633">
        <v>0</v>
      </c>
      <c r="G4633">
        <v>2103</v>
      </c>
      <c r="H4633">
        <f t="shared" si="144"/>
        <v>1.3403743037901213E-2</v>
      </c>
      <c r="I4633">
        <f t="shared" si="145"/>
        <v>0.98668568711364701</v>
      </c>
    </row>
    <row r="4634" spans="1:9">
      <c r="A4634" s="1">
        <v>32973</v>
      </c>
      <c r="B4634">
        <v>2076</v>
      </c>
      <c r="C4634">
        <v>2079</v>
      </c>
      <c r="D4634">
        <v>2065</v>
      </c>
      <c r="E4634">
        <v>2075</v>
      </c>
      <c r="F4634">
        <v>0</v>
      </c>
      <c r="G4634">
        <v>2075</v>
      </c>
      <c r="H4634">
        <f t="shared" si="144"/>
        <v>-3.848008596173329E-3</v>
      </c>
      <c r="I4634">
        <f t="shared" si="145"/>
        <v>1.003855421686747</v>
      </c>
    </row>
    <row r="4635" spans="1:9">
      <c r="A4635" s="1">
        <v>32972</v>
      </c>
      <c r="B4635">
        <v>2076</v>
      </c>
      <c r="C4635">
        <v>2086</v>
      </c>
      <c r="D4635">
        <v>2063</v>
      </c>
      <c r="E4635">
        <v>2083</v>
      </c>
      <c r="F4635">
        <v>0</v>
      </c>
      <c r="G4635">
        <v>2083</v>
      </c>
      <c r="H4635">
        <f t="shared" si="144"/>
        <v>6.2605550015571755E-3</v>
      </c>
      <c r="I4635">
        <f t="shared" si="145"/>
        <v>0.99375900144023055</v>
      </c>
    </row>
    <row r="4636" spans="1:9">
      <c r="A4636" s="1">
        <v>32969</v>
      </c>
      <c r="B4636">
        <v>2054</v>
      </c>
      <c r="C4636">
        <v>2081</v>
      </c>
      <c r="D4636">
        <v>2053</v>
      </c>
      <c r="E4636">
        <v>2070</v>
      </c>
      <c r="F4636">
        <v>0</v>
      </c>
      <c r="G4636">
        <v>2070</v>
      </c>
      <c r="H4636">
        <f t="shared" si="144"/>
        <v>2.0498521548340969E-2</v>
      </c>
      <c r="I4636">
        <f t="shared" si="145"/>
        <v>0.97971014492753628</v>
      </c>
    </row>
    <row r="4637" spans="1:9">
      <c r="A4637" s="1">
        <v>32968</v>
      </c>
      <c r="B4637">
        <v>2004</v>
      </c>
      <c r="C4637">
        <v>2034</v>
      </c>
      <c r="D4637">
        <v>1997</v>
      </c>
      <c r="E4637">
        <v>2028</v>
      </c>
      <c r="F4637">
        <v>0</v>
      </c>
      <c r="G4637">
        <v>2028</v>
      </c>
      <c r="H4637">
        <f t="shared" si="144"/>
        <v>1.3403030127340447E-2</v>
      </c>
      <c r="I4637">
        <f t="shared" si="145"/>
        <v>0.98668639053254426</v>
      </c>
    </row>
    <row r="4638" spans="1:9">
      <c r="A4638" s="1">
        <v>32967</v>
      </c>
      <c r="B4638">
        <v>1997</v>
      </c>
      <c r="C4638">
        <v>2014</v>
      </c>
      <c r="D4638">
        <v>1994</v>
      </c>
      <c r="E4638">
        <v>2001</v>
      </c>
      <c r="F4638">
        <v>0</v>
      </c>
      <c r="G4638">
        <v>2001</v>
      </c>
      <c r="H4638">
        <f t="shared" si="144"/>
        <v>8.0281414624426076E-3</v>
      </c>
      <c r="I4638">
        <f t="shared" si="145"/>
        <v>0.99200399800099948</v>
      </c>
    </row>
    <row r="4639" spans="1:9">
      <c r="A4639" s="1">
        <v>32966</v>
      </c>
      <c r="B4639">
        <v>1953</v>
      </c>
      <c r="C4639">
        <v>1990</v>
      </c>
      <c r="D4639">
        <v>1953</v>
      </c>
      <c r="E4639">
        <v>1985</v>
      </c>
      <c r="F4639">
        <v>0</v>
      </c>
      <c r="G4639">
        <v>1985</v>
      </c>
      <c r="H4639">
        <f t="shared" si="144"/>
        <v>1.9329187749091044E-2</v>
      </c>
      <c r="I4639">
        <f t="shared" si="145"/>
        <v>0.98085642317380362</v>
      </c>
    </row>
    <row r="4640" spans="1:9">
      <c r="A4640" s="1">
        <v>32965</v>
      </c>
      <c r="B4640">
        <v>1951</v>
      </c>
      <c r="C4640">
        <v>1962</v>
      </c>
      <c r="D4640">
        <v>1937</v>
      </c>
      <c r="E4640">
        <v>1947</v>
      </c>
      <c r="F4640">
        <v>0</v>
      </c>
      <c r="G4640">
        <v>1947</v>
      </c>
      <c r="H4640">
        <f t="shared" si="144"/>
        <v>-1.2758529790381029E-2</v>
      </c>
      <c r="I4640">
        <f t="shared" si="145"/>
        <v>1.0128402670775551</v>
      </c>
    </row>
    <row r="4641" spans="1:9">
      <c r="A4641" s="1">
        <v>32962</v>
      </c>
      <c r="B4641">
        <v>1943</v>
      </c>
      <c r="C4641">
        <v>1975</v>
      </c>
      <c r="D4641">
        <v>1943</v>
      </c>
      <c r="E4641">
        <v>1972</v>
      </c>
      <c r="F4641">
        <v>0</v>
      </c>
      <c r="G4641">
        <v>1972</v>
      </c>
      <c r="H4641">
        <f t="shared" si="144"/>
        <v>1.2758529790380974E-2</v>
      </c>
      <c r="I4641">
        <f t="shared" si="145"/>
        <v>0.98732251521298176</v>
      </c>
    </row>
    <row r="4642" spans="1:9">
      <c r="A4642" s="1">
        <v>32961</v>
      </c>
      <c r="B4642">
        <v>1944</v>
      </c>
      <c r="C4642">
        <v>1953</v>
      </c>
      <c r="D4642">
        <v>1940</v>
      </c>
      <c r="E4642">
        <v>1947</v>
      </c>
      <c r="F4642">
        <v>0</v>
      </c>
      <c r="G4642">
        <v>1947</v>
      </c>
      <c r="H4642">
        <f t="shared" si="144"/>
        <v>4.117350129547971E-3</v>
      </c>
      <c r="I4642">
        <f t="shared" si="145"/>
        <v>0.9958911145351822</v>
      </c>
    </row>
    <row r="4643" spans="1:9">
      <c r="A4643" s="1">
        <v>32960</v>
      </c>
      <c r="B4643">
        <v>1944</v>
      </c>
      <c r="C4643">
        <v>1948</v>
      </c>
      <c r="D4643">
        <v>1931</v>
      </c>
      <c r="E4643">
        <v>1939</v>
      </c>
      <c r="F4643">
        <v>0</v>
      </c>
      <c r="G4643">
        <v>1939</v>
      </c>
      <c r="H4643">
        <f t="shared" si="144"/>
        <v>-3.6036075032985443E-3</v>
      </c>
      <c r="I4643">
        <f t="shared" si="145"/>
        <v>1.0036101083032491</v>
      </c>
    </row>
    <row r="4644" spans="1:9">
      <c r="A4644" s="1">
        <v>32959</v>
      </c>
      <c r="B4644">
        <v>1956</v>
      </c>
      <c r="C4644">
        <v>1959</v>
      </c>
      <c r="D4644">
        <v>1944</v>
      </c>
      <c r="E4644">
        <v>1946</v>
      </c>
      <c r="F4644">
        <v>0</v>
      </c>
      <c r="G4644">
        <v>1946</v>
      </c>
      <c r="H4644">
        <f t="shared" si="144"/>
        <v>-9.207226168460805E-3</v>
      </c>
      <c r="I4644">
        <f t="shared" si="145"/>
        <v>1.0092497430626928</v>
      </c>
    </row>
    <row r="4645" spans="1:9">
      <c r="A4645" s="1">
        <v>32958</v>
      </c>
      <c r="B4645">
        <v>1948</v>
      </c>
      <c r="C4645">
        <v>1967</v>
      </c>
      <c r="D4645">
        <v>1948</v>
      </c>
      <c r="E4645">
        <v>1964</v>
      </c>
      <c r="F4645">
        <v>0</v>
      </c>
      <c r="G4645">
        <v>1964</v>
      </c>
      <c r="H4645">
        <f t="shared" si="144"/>
        <v>1.3842825507415292E-2</v>
      </c>
      <c r="I4645">
        <f t="shared" si="145"/>
        <v>0.98625254582484723</v>
      </c>
    </row>
    <row r="4646" spans="1:9">
      <c r="A4646" s="1">
        <v>32955</v>
      </c>
      <c r="B4646">
        <v>1924</v>
      </c>
      <c r="C4646">
        <v>1944</v>
      </c>
      <c r="D4646">
        <v>1923</v>
      </c>
      <c r="E4646">
        <v>1937</v>
      </c>
      <c r="F4646">
        <v>0</v>
      </c>
      <c r="G4646">
        <v>1937</v>
      </c>
      <c r="H4646">
        <f t="shared" si="144"/>
        <v>1.1945091394096385E-2</v>
      </c>
      <c r="I4646">
        <f t="shared" si="145"/>
        <v>0.98812596799173968</v>
      </c>
    </row>
    <row r="4647" spans="1:9">
      <c r="A4647" s="1">
        <v>32954</v>
      </c>
      <c r="B4647">
        <v>1918</v>
      </c>
      <c r="C4647">
        <v>1931</v>
      </c>
      <c r="D4647">
        <v>1910</v>
      </c>
      <c r="E4647">
        <v>1914</v>
      </c>
      <c r="F4647">
        <v>0</v>
      </c>
      <c r="G4647">
        <v>1914</v>
      </c>
      <c r="H4647">
        <f t="shared" si="144"/>
        <v>-1.2461220437812002E-2</v>
      </c>
      <c r="I4647">
        <f t="shared" si="145"/>
        <v>1.0125391849529781</v>
      </c>
    </row>
    <row r="4648" spans="1:9">
      <c r="A4648" s="1">
        <v>32953</v>
      </c>
      <c r="B4648">
        <v>1926</v>
      </c>
      <c r="C4648">
        <v>1940</v>
      </c>
      <c r="D4648">
        <v>1924</v>
      </c>
      <c r="E4648">
        <v>1938</v>
      </c>
      <c r="F4648">
        <v>0</v>
      </c>
      <c r="G4648">
        <v>1938</v>
      </c>
      <c r="H4648">
        <f t="shared" si="144"/>
        <v>6.7305457288269225E-3</v>
      </c>
      <c r="I4648">
        <f t="shared" si="145"/>
        <v>0.99329205366357076</v>
      </c>
    </row>
    <row r="4649" spans="1:9">
      <c r="A4649" s="1">
        <v>32952</v>
      </c>
      <c r="B4649">
        <v>1934</v>
      </c>
      <c r="C4649">
        <v>1941</v>
      </c>
      <c r="D4649">
        <v>1922</v>
      </c>
      <c r="E4649">
        <v>1925</v>
      </c>
      <c r="F4649">
        <v>0</v>
      </c>
      <c r="G4649">
        <v>1925</v>
      </c>
      <c r="H4649">
        <f t="shared" si="144"/>
        <v>-5.6980211146377786E-3</v>
      </c>
      <c r="I4649">
        <f t="shared" si="145"/>
        <v>1.0057142857142858</v>
      </c>
    </row>
    <row r="4650" spans="1:9">
      <c r="A4650" s="1">
        <v>32951</v>
      </c>
      <c r="B4650">
        <v>1950</v>
      </c>
      <c r="C4650">
        <v>1953</v>
      </c>
      <c r="D4650">
        <v>1931</v>
      </c>
      <c r="E4650">
        <v>1936</v>
      </c>
      <c r="F4650">
        <v>0</v>
      </c>
      <c r="G4650">
        <v>1936</v>
      </c>
      <c r="H4650">
        <f t="shared" si="144"/>
        <v>-1.1299555253933394E-2</v>
      </c>
      <c r="I4650">
        <f t="shared" si="145"/>
        <v>1.0113636363636365</v>
      </c>
    </row>
    <row r="4651" spans="1:9">
      <c r="A4651" s="1">
        <v>32948</v>
      </c>
      <c r="B4651">
        <v>1963</v>
      </c>
      <c r="C4651">
        <v>1967</v>
      </c>
      <c r="D4651">
        <v>1952</v>
      </c>
      <c r="E4651">
        <v>1958</v>
      </c>
      <c r="F4651">
        <v>0</v>
      </c>
      <c r="G4651">
        <v>1958</v>
      </c>
      <c r="H4651">
        <f t="shared" si="144"/>
        <v>-3.0596658239554989E-3</v>
      </c>
      <c r="I4651">
        <f t="shared" si="145"/>
        <v>1.0030643513789581</v>
      </c>
    </row>
    <row r="4652" spans="1:9">
      <c r="A4652" s="1">
        <v>32947</v>
      </c>
      <c r="B4652">
        <v>1966</v>
      </c>
      <c r="C4652">
        <v>1967</v>
      </c>
      <c r="D4652">
        <v>1950</v>
      </c>
      <c r="E4652">
        <v>1964</v>
      </c>
      <c r="F4652">
        <v>0</v>
      </c>
      <c r="G4652">
        <v>1964</v>
      </c>
      <c r="H4652">
        <f t="shared" si="144"/>
        <v>9.2072261684608952E-3</v>
      </c>
      <c r="I4652">
        <f t="shared" si="145"/>
        <v>0.99083503054989808</v>
      </c>
    </row>
    <row r="4653" spans="1:9">
      <c r="A4653" s="1">
        <v>32946</v>
      </c>
      <c r="B4653">
        <v>1919</v>
      </c>
      <c r="C4653">
        <v>1946</v>
      </c>
      <c r="D4653">
        <v>1919</v>
      </c>
      <c r="E4653">
        <v>1946</v>
      </c>
      <c r="F4653">
        <v>0</v>
      </c>
      <c r="G4653">
        <v>1946</v>
      </c>
      <c r="H4653">
        <f t="shared" si="144"/>
        <v>1.136963152029849E-2</v>
      </c>
      <c r="I4653">
        <f t="shared" si="145"/>
        <v>0.98869475847893118</v>
      </c>
    </row>
    <row r="4654" spans="1:9">
      <c r="A4654" s="1">
        <v>32945</v>
      </c>
      <c r="B4654">
        <v>1924</v>
      </c>
      <c r="C4654">
        <v>1924</v>
      </c>
      <c r="D4654">
        <v>1924</v>
      </c>
      <c r="E4654">
        <v>1924</v>
      </c>
      <c r="F4654">
        <v>0</v>
      </c>
      <c r="G4654">
        <v>1924</v>
      </c>
      <c r="H4654">
        <f t="shared" si="144"/>
        <v>6.2565376143051375E-3</v>
      </c>
      <c r="I4654">
        <f t="shared" si="145"/>
        <v>0.99376299376299382</v>
      </c>
    </row>
    <row r="4655" spans="1:9">
      <c r="A4655" s="1">
        <v>32944</v>
      </c>
      <c r="B4655">
        <v>1917</v>
      </c>
      <c r="C4655">
        <v>1918</v>
      </c>
      <c r="D4655">
        <v>1912</v>
      </c>
      <c r="E4655">
        <v>1912</v>
      </c>
      <c r="F4655">
        <v>0</v>
      </c>
      <c r="G4655">
        <v>1912</v>
      </c>
      <c r="H4655">
        <f t="shared" si="144"/>
        <v>-4.6960691572100676E-3</v>
      </c>
      <c r="I4655">
        <f t="shared" si="145"/>
        <v>1.0047071129707112</v>
      </c>
    </row>
    <row r="4656" spans="1:9">
      <c r="A4656" s="1">
        <v>32941</v>
      </c>
      <c r="B4656">
        <v>1936</v>
      </c>
      <c r="C4656">
        <v>1941</v>
      </c>
      <c r="D4656">
        <v>1921</v>
      </c>
      <c r="E4656">
        <v>1921</v>
      </c>
      <c r="F4656">
        <v>0</v>
      </c>
      <c r="G4656">
        <v>1921</v>
      </c>
      <c r="H4656">
        <f t="shared" si="144"/>
        <v>2.0844197229121096E-3</v>
      </c>
      <c r="I4656">
        <f t="shared" si="145"/>
        <v>0.99791775117126502</v>
      </c>
    </row>
    <row r="4657" spans="1:9">
      <c r="A4657" s="1">
        <v>32940</v>
      </c>
      <c r="B4657">
        <v>1891</v>
      </c>
      <c r="C4657">
        <v>1923</v>
      </c>
      <c r="D4657">
        <v>1891</v>
      </c>
      <c r="E4657">
        <v>1917</v>
      </c>
      <c r="F4657">
        <v>0</v>
      </c>
      <c r="G4657">
        <v>1917</v>
      </c>
      <c r="H4657">
        <f t="shared" si="144"/>
        <v>1.9489687221649593E-2</v>
      </c>
      <c r="I4657">
        <f t="shared" si="145"/>
        <v>0.98069900886802297</v>
      </c>
    </row>
    <row r="4658" spans="1:9">
      <c r="A4658" s="1">
        <v>32939</v>
      </c>
      <c r="B4658">
        <v>1874</v>
      </c>
      <c r="C4658">
        <v>1881</v>
      </c>
      <c r="D4658">
        <v>1874</v>
      </c>
      <c r="E4658">
        <v>1880</v>
      </c>
      <c r="F4658">
        <v>0</v>
      </c>
      <c r="G4658">
        <v>1880</v>
      </c>
      <c r="H4658">
        <f t="shared" si="144"/>
        <v>4.264398786457518E-3</v>
      </c>
      <c r="I4658">
        <f t="shared" si="145"/>
        <v>0.99574468085106382</v>
      </c>
    </row>
    <row r="4659" spans="1:9">
      <c r="A4659" s="1">
        <v>32938</v>
      </c>
      <c r="B4659">
        <v>1869</v>
      </c>
      <c r="C4659">
        <v>1875</v>
      </c>
      <c r="D4659">
        <v>1866</v>
      </c>
      <c r="E4659">
        <v>1872</v>
      </c>
      <c r="F4659">
        <v>0</v>
      </c>
      <c r="G4659">
        <v>1872</v>
      </c>
      <c r="H4659">
        <f t="shared" si="144"/>
        <v>-1.0678057608301005E-3</v>
      </c>
      <c r="I4659">
        <f t="shared" si="145"/>
        <v>1.0010683760683761</v>
      </c>
    </row>
    <row r="4660" spans="1:9">
      <c r="A4660" s="1">
        <v>32937</v>
      </c>
      <c r="B4660">
        <v>1866</v>
      </c>
      <c r="C4660">
        <v>1874</v>
      </c>
      <c r="D4660">
        <v>1862</v>
      </c>
      <c r="E4660">
        <v>1874</v>
      </c>
      <c r="F4660">
        <v>0</v>
      </c>
      <c r="G4660">
        <v>1874</v>
      </c>
      <c r="H4660">
        <f t="shared" si="144"/>
        <v>7.4986960911206041E-3</v>
      </c>
      <c r="I4660">
        <f t="shared" si="145"/>
        <v>0.99252934898612588</v>
      </c>
    </row>
    <row r="4661" spans="1:9">
      <c r="A4661" s="1">
        <v>32934</v>
      </c>
      <c r="B4661">
        <v>1831</v>
      </c>
      <c r="C4661">
        <v>1860</v>
      </c>
      <c r="D4661">
        <v>1831</v>
      </c>
      <c r="E4661">
        <v>1860</v>
      </c>
      <c r="F4661">
        <v>0</v>
      </c>
      <c r="G4661">
        <v>1860</v>
      </c>
      <c r="H4661">
        <f t="shared" si="144"/>
        <v>1.5168221473171444E-2</v>
      </c>
      <c r="I4661">
        <f t="shared" si="145"/>
        <v>0.98494623655913971</v>
      </c>
    </row>
    <row r="4662" spans="1:9">
      <c r="A4662" s="1">
        <v>32933</v>
      </c>
      <c r="B4662">
        <v>1836</v>
      </c>
      <c r="C4662">
        <v>1838</v>
      </c>
      <c r="D4662">
        <v>1827</v>
      </c>
      <c r="E4662">
        <v>1832</v>
      </c>
      <c r="F4662">
        <v>0</v>
      </c>
      <c r="G4662">
        <v>1832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PLANCHET</dc:creator>
  <cp:lastModifiedBy>Utilisateur Windows</cp:lastModifiedBy>
  <dcterms:created xsi:type="dcterms:W3CDTF">2008-08-20T09:38:44Z</dcterms:created>
  <dcterms:modified xsi:type="dcterms:W3CDTF">2008-09-04T05:06:11Z</dcterms:modified>
</cp:coreProperties>
</file>